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wermans\Desktop\"/>
    </mc:Choice>
  </mc:AlternateContent>
  <bookViews>
    <workbookView xWindow="-105" yWindow="-105" windowWidth="19425" windowHeight="10425"/>
  </bookViews>
  <sheets>
    <sheet name="Qualification" sheetId="1" r:id="rId1"/>
    <sheet name="Application" sheetId="7" r:id="rId2"/>
    <sheet name="Lookup" sheetId="6" state="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heck1" localSheetId="1">Application!$I$20</definedName>
    <definedName name="Check2" localSheetId="1">Application!#REF!</definedName>
    <definedName name="Check3" localSheetId="1">Application!$K$20</definedName>
    <definedName name="Check4" localSheetId="1">Application!#REF!</definedName>
    <definedName name="County_List" localSheetId="1">'[1] look up'!$C$4:$C$87</definedName>
    <definedName name="County_List">'[2] look up'!$C$4:$C$87</definedName>
    <definedName name="ENTITY" localSheetId="1">'[1] look up'!$A$19:$A$33</definedName>
    <definedName name="ENTITY">'[2] look up'!$A$19:$A$33</definedName>
    <definedName name="HT">'[2]High-Technology Definitions'!$A$4:$A$19</definedName>
    <definedName name="Jobs_Multiplier">'[3]REMI Download'!$AB$44</definedName>
    <definedName name="Municipality" localSheetId="1">'[1] look up'!$A$15:$A$17</definedName>
    <definedName name="Municipality">'[2] look up'!$A$15:$A$17</definedName>
    <definedName name="Ownership" localSheetId="1">'[1] look up'!$A$11:$A$13</definedName>
    <definedName name="Ownership">'[2] look up'!$A$11:$A$13</definedName>
    <definedName name="_xlnm.Print_Area" localSheetId="1">Application!$A$1:$P$71</definedName>
    <definedName name="_xlnm.Print_Area" localSheetId="0">Qualification!$A$1:$E$31</definedName>
    <definedName name="sssssssssssss">'[4]REMI Download'!$AB$44</definedName>
    <definedName name="state">'[5]Average County Wages'!$A$5:$A$87</definedName>
    <definedName name="Text1" localSheetId="1">Application!$A$5</definedName>
    <definedName name="Text10" localSheetId="1">Application!#REF!</definedName>
    <definedName name="Text11" localSheetId="1">Application!#REF!</definedName>
    <definedName name="Text12" localSheetId="1">Application!#REF!</definedName>
    <definedName name="Text2" localSheetId="1">Application!$I$5</definedName>
    <definedName name="Text3" localSheetId="1">Application!$A$7</definedName>
    <definedName name="Text32" localSheetId="1">Application!$I$7</definedName>
    <definedName name="Text4" localSheetId="1">Application!$A$8</definedName>
    <definedName name="Text5" localSheetId="1">Application!$A$16</definedName>
    <definedName name="Text51" localSheetId="1">Application!$B$55</definedName>
    <definedName name="Text52" localSheetId="1">Application!$I$55</definedName>
    <definedName name="Text8" localSheetId="1">Application!#REF!</definedName>
    <definedName name="Text88" localSheetId="1">Application!$A$59</definedName>
    <definedName name="Text89" localSheetId="1">Application!$A$61</definedName>
    <definedName name="Text9" localSheetId="1">Application!#REF!</definedName>
    <definedName name="Text90" localSheetId="1">Application!$B$61</definedName>
    <definedName name="Yes_No" localSheetId="1">'[1] look up'!$A$9:$A$10</definedName>
    <definedName name="Yes_No">'[2] look up'!$A$9:$A$10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<sst xmlns="http://schemas.openxmlformats.org/spreadsheetml/2006/main" count="320" uniqueCount="240">
  <si>
    <t>Company Name:</t>
  </si>
  <si>
    <t>County:</t>
  </si>
  <si>
    <t>Engineering, Design, &amp; Development</t>
  </si>
  <si>
    <t>Advanced Manufacturing</t>
  </si>
  <si>
    <t>Yes</t>
  </si>
  <si>
    <t>No</t>
  </si>
  <si>
    <t>Strategic Focus Industries</t>
  </si>
  <si>
    <t>Local Economic Development Organization</t>
  </si>
  <si>
    <t>OR</t>
  </si>
  <si>
    <t>AND meets one of the following:</t>
  </si>
  <si>
    <t>Business Qualification 1</t>
  </si>
  <si>
    <t>Business Qualification 2</t>
  </si>
  <si>
    <t xml:space="preserve">Please describe how you meet this criteria: </t>
  </si>
  <si>
    <t>Funding Type Qualification, must complete one of the following Business Qualification sections:</t>
  </si>
  <si>
    <t>AND meets both of the following:</t>
  </si>
  <si>
    <t xml:space="preserve">Michigan Small Business Relief Program </t>
  </si>
  <si>
    <t xml:space="preserve">Business is an industry outlined in EO of similar intent </t>
  </si>
  <si>
    <t>Business has otherwise been affected by the COVID-19 outbreak</t>
  </si>
  <si>
    <t>Supplier of goods or services to one or more companies that have been impacted</t>
  </si>
  <si>
    <t>LOANS</t>
  </si>
  <si>
    <t xml:space="preserve">Q2. Does the business have a need for working capital to support its payroll expenses, rent, mortgage payments, utility expenses, or other similar expenses that occur in its ordinary course of business?   </t>
  </si>
  <si>
    <t>EDO</t>
  </si>
  <si>
    <t>County</t>
  </si>
  <si>
    <t>Invest UP</t>
  </si>
  <si>
    <t>Alger</t>
  </si>
  <si>
    <t>Baraga</t>
  </si>
  <si>
    <t>Chippewa</t>
  </si>
  <si>
    <t>Delta</t>
  </si>
  <si>
    <t>Dickinson</t>
  </si>
  <si>
    <t>Gogebic</t>
  </si>
  <si>
    <t>Houghton</t>
  </si>
  <si>
    <t>Iron</t>
  </si>
  <si>
    <t>Keweenaw</t>
  </si>
  <si>
    <t>Luce</t>
  </si>
  <si>
    <t>Mackinac</t>
  </si>
  <si>
    <t>Marquette</t>
  </si>
  <si>
    <t>Menominee</t>
  </si>
  <si>
    <t>Ontonagon</t>
  </si>
  <si>
    <t>Schoolcraft</t>
  </si>
  <si>
    <t>Networks Northwest</t>
  </si>
  <si>
    <t>Antrim</t>
  </si>
  <si>
    <t>Benzie</t>
  </si>
  <si>
    <t>Charlevoix</t>
  </si>
  <si>
    <t>Emmet</t>
  </si>
  <si>
    <t>Grant Traverse</t>
  </si>
  <si>
    <t>Kalkaska</t>
  </si>
  <si>
    <t>Leelanau</t>
  </si>
  <si>
    <t>Manistee</t>
  </si>
  <si>
    <t>Missaukee</t>
  </si>
  <si>
    <t>Wexford</t>
  </si>
  <si>
    <t>Target Alpena</t>
  </si>
  <si>
    <t>Alcona</t>
  </si>
  <si>
    <t>Alpena</t>
  </si>
  <si>
    <t>Cheboygan</t>
  </si>
  <si>
    <t>Iosco</t>
  </si>
  <si>
    <t>Presque Isle</t>
  </si>
  <si>
    <t>Otsego County Economic Alliance</t>
  </si>
  <si>
    <t>Crawford</t>
  </si>
  <si>
    <t>Montmorency</t>
  </si>
  <si>
    <t>Ogemaw</t>
  </si>
  <si>
    <t>Oscoda</t>
  </si>
  <si>
    <t>Otsego</t>
  </si>
  <si>
    <t>Roscommon</t>
  </si>
  <si>
    <t>Right Place</t>
  </si>
  <si>
    <t>Barry</t>
  </si>
  <si>
    <t>Ionia</t>
  </si>
  <si>
    <t>Kent</t>
  </si>
  <si>
    <t>Lake</t>
  </si>
  <si>
    <t>Mason</t>
  </si>
  <si>
    <t>Mecosta</t>
  </si>
  <si>
    <t>Montcalm</t>
  </si>
  <si>
    <t>Muskegon</t>
  </si>
  <si>
    <t>Newaygo</t>
  </si>
  <si>
    <t>Oceana</t>
  </si>
  <si>
    <t>Osceola</t>
  </si>
  <si>
    <t>Lakeshore Advantage</t>
  </si>
  <si>
    <t>Allegan</t>
  </si>
  <si>
    <t>Ottawa</t>
  </si>
  <si>
    <t>Middle Michigan Development Corporation</t>
  </si>
  <si>
    <t>Clare</t>
  </si>
  <si>
    <t>Gladwin</t>
  </si>
  <si>
    <t>Gratiot</t>
  </si>
  <si>
    <t>Isabella</t>
  </si>
  <si>
    <t>Saginaw Future</t>
  </si>
  <si>
    <t>Arenac</t>
  </si>
  <si>
    <t>Bay</t>
  </si>
  <si>
    <t>Midland</t>
  </si>
  <si>
    <t>Saginaw</t>
  </si>
  <si>
    <t>Flint &amp; Genesee Chamber Foundation</t>
  </si>
  <si>
    <t>Genesee</t>
  </si>
  <si>
    <t>Huron</t>
  </si>
  <si>
    <t>Lapeer</t>
  </si>
  <si>
    <t>Sanilac</t>
  </si>
  <si>
    <t>Shiawassee</t>
  </si>
  <si>
    <t>St. Clair</t>
  </si>
  <si>
    <t>Tuscola</t>
  </si>
  <si>
    <t>Lansing Economic Area Partnership</t>
  </si>
  <si>
    <t>Clinton</t>
  </si>
  <si>
    <t>Eaton</t>
  </si>
  <si>
    <t>Ingham</t>
  </si>
  <si>
    <t>Southwest Michigan First</t>
  </si>
  <si>
    <t>Berrien</t>
  </si>
  <si>
    <t>Branch</t>
  </si>
  <si>
    <t>Calhoun</t>
  </si>
  <si>
    <t>Cass</t>
  </si>
  <si>
    <t>Kalamazoo</t>
  </si>
  <si>
    <t>St. Joseph</t>
  </si>
  <si>
    <t>Van Buren</t>
  </si>
  <si>
    <t>Ann Arbor Spark</t>
  </si>
  <si>
    <t>Hillsdale</t>
  </si>
  <si>
    <t>Jackson</t>
  </si>
  <si>
    <t>Lenawee</t>
  </si>
  <si>
    <t>Livingston</t>
  </si>
  <si>
    <t>Monroe</t>
  </si>
  <si>
    <t>Washtenaw</t>
  </si>
  <si>
    <t>Detroit Economic Growth Corporation</t>
  </si>
  <si>
    <t>Oakland County EDA</t>
  </si>
  <si>
    <t>Oakland</t>
  </si>
  <si>
    <t>Macomb County</t>
  </si>
  <si>
    <t>Macomb</t>
  </si>
  <si>
    <t>Wayne</t>
  </si>
  <si>
    <t>MICHIGAN SMALL BUSINESS RELIEF PROGRAM</t>
  </si>
  <si>
    <t>Application for Financial Assistance</t>
  </si>
  <si>
    <t>APPLICATION BACKGROUND</t>
  </si>
  <si>
    <t>Applicant Entity Legal Name (business entity including DBA if appropriate)</t>
  </si>
  <si>
    <t>Amount of Funding Requested</t>
  </si>
  <si>
    <t>Address (Street/P.O. Box/City, State and Zip Code)</t>
  </si>
  <si>
    <t>Applicant County</t>
  </si>
  <si>
    <t>Do you have multiple locations</t>
  </si>
  <si>
    <t>If yes, include city/state of other location(s)</t>
  </si>
  <si>
    <t>Identify location(s) in need of support (City/State)</t>
  </si>
  <si>
    <t>Do you operate under a franchise agreement?</t>
  </si>
  <si>
    <t xml:space="preserve">Applicant Industry </t>
  </si>
  <si>
    <t>Type of Business (choose one)</t>
  </si>
  <si>
    <t>Describe the goods and/or services your business provides</t>
  </si>
  <si>
    <t>How long has business been under current ownership</t>
  </si>
  <si>
    <t>Do you rent or own the space your business operates from?</t>
  </si>
  <si>
    <t>If rent, who is the building owner and how long is your lease for?</t>
  </si>
  <si>
    <t>If own, do you own free and clear or do you have a mortgage or loan of any variety?</t>
  </si>
  <si>
    <t xml:space="preserve">Has the owner, or the Applicant, ever filed for bankruptcy with this business? </t>
  </si>
  <si>
    <t>Please Explain:</t>
  </si>
  <si>
    <t>Have you applied for, or received, any other support through any other local, state and/or federal government, foundation, or any other business aid since the EO?</t>
  </si>
  <si>
    <t>If yes, please explain:</t>
  </si>
  <si>
    <t>Do you have any family, financial or close friend relationship to anyone related to EDO staff reviewing this application?</t>
  </si>
  <si>
    <t>How is your business currently operating?</t>
  </si>
  <si>
    <t>EMPLOYMENT INFORMATION</t>
  </si>
  <si>
    <t>What is was your employment for the previous three years?</t>
  </si>
  <si>
    <t xml:space="preserve"> Include all employees regardless of employment hours (Full/Part Time)</t>
  </si>
  <si>
    <t>How many employees did you have as of March 16, 2020 (Full or Part Time)</t>
  </si>
  <si>
    <t>What changes have you made to your workforce?</t>
  </si>
  <si>
    <t>FINANCIAL INFORMATION</t>
  </si>
  <si>
    <t>What was your annual revenue for the previous three years?</t>
  </si>
  <si>
    <t>Please attach a copy of your profit &amp; loss statement for each year.</t>
  </si>
  <si>
    <t>Provide your estimated revenue loss since March 16, 2020.</t>
  </si>
  <si>
    <t>Provide the estimated total capital investment made in business over last 3 years?</t>
  </si>
  <si>
    <t>Provide your forecasted revenue loss for the next six months:</t>
  </si>
  <si>
    <t>April</t>
  </si>
  <si>
    <t>May</t>
  </si>
  <si>
    <t>June</t>
  </si>
  <si>
    <t>July</t>
  </si>
  <si>
    <t>August</t>
  </si>
  <si>
    <t>September</t>
  </si>
  <si>
    <t>CERTIFICATION</t>
  </si>
  <si>
    <t>I hereby certify that the information contained in this application and in the exhibits or attachments submitted are true and correct to the best knowledge of the Applicant and the undersigned.</t>
  </si>
  <si>
    <t>Signature</t>
  </si>
  <si>
    <t>Date</t>
  </si>
  <si>
    <t>     </t>
  </si>
  <si>
    <t>Typed Name</t>
  </si>
  <si>
    <t>Title</t>
  </si>
  <si>
    <t>APPLICANT CONTACT</t>
  </si>
  <si>
    <t>Name &amp; Title</t>
  </si>
  <si>
    <t>Address</t>
  </si>
  <si>
    <t>Telephone</t>
  </si>
  <si>
    <t>Email</t>
  </si>
  <si>
    <t>Operational Impact</t>
  </si>
  <si>
    <t>Closed</t>
  </si>
  <si>
    <t>Reduced Business Hours</t>
  </si>
  <si>
    <t>Normal Business Hours</t>
  </si>
  <si>
    <t>Other</t>
  </si>
  <si>
    <t>Employment Impact</t>
  </si>
  <si>
    <t>Reduced Employees</t>
  </si>
  <si>
    <t>Laid-off Employees</t>
  </si>
  <si>
    <t>I do not have Employees</t>
  </si>
  <si>
    <t>No Changes</t>
  </si>
  <si>
    <t>Financial</t>
  </si>
  <si>
    <t>Rent</t>
  </si>
  <si>
    <t>Mortgage</t>
  </si>
  <si>
    <t>Payroll</t>
  </si>
  <si>
    <t>Utilities</t>
  </si>
  <si>
    <t>Accounts Payable</t>
  </si>
  <si>
    <t>Debt Service</t>
  </si>
  <si>
    <t>Hired Employees</t>
  </si>
  <si>
    <t>ecommerce only</t>
  </si>
  <si>
    <t>Please explain:</t>
  </si>
  <si>
    <t>Are you currently a client of the Small Business Development</t>
  </si>
  <si>
    <t>Please Explain</t>
  </si>
  <si>
    <t>OWNER(S) CONTACT INFORMATION - attach additional pages as necessary</t>
  </si>
  <si>
    <t>Own</t>
  </si>
  <si>
    <t>own</t>
  </si>
  <si>
    <t>mortgage</t>
  </si>
  <si>
    <t>loan</t>
  </si>
  <si>
    <t>C Corporation - Public</t>
  </si>
  <si>
    <t>C Corporation - Private</t>
  </si>
  <si>
    <t>S Corporation - Public</t>
  </si>
  <si>
    <t>S Corporation - Private</t>
  </si>
  <si>
    <t>Non-Profit Corporation</t>
  </si>
  <si>
    <t>Professional Corporation</t>
  </si>
  <si>
    <t>Limited Liability Company</t>
  </si>
  <si>
    <t>Professional Limited Liability Company</t>
  </si>
  <si>
    <t>General Partnership</t>
  </si>
  <si>
    <t>Limited Partnership</t>
  </si>
  <si>
    <t>Limited Liability Partnership</t>
  </si>
  <si>
    <t>Professional Limited Liability Partnership</t>
  </si>
  <si>
    <t>Sole Proprietorship</t>
  </si>
  <si>
    <t>Disregarded Entity</t>
  </si>
  <si>
    <t>Business Type</t>
  </si>
  <si>
    <t>Applicant Entity Type</t>
  </si>
  <si>
    <t>State Where Established</t>
  </si>
  <si>
    <t>Year Established</t>
  </si>
  <si>
    <t>If yes, when (MM/YYYY)</t>
  </si>
  <si>
    <t>When is that mortgage or loan paid off (MM/YYYY)?</t>
  </si>
  <si>
    <t>If yes, please explain and provide status:</t>
  </si>
  <si>
    <t>2018</t>
  </si>
  <si>
    <t>What are your immediate working capital needs (e.g. rent, mortgage, utilities, payroll, accounts payable, debt service, other:</t>
  </si>
  <si>
    <t>How many employees do you have as of today's date?</t>
  </si>
  <si>
    <t>How many employees will be retained if your application is approved for funding?</t>
  </si>
  <si>
    <t xml:space="preserve">Q4a. Did the business have 100 or less employees as of March 16, 2020?   </t>
  </si>
  <si>
    <t>Q3b. Is the business providing support to impacted employees? If yes, please explain.</t>
  </si>
  <si>
    <t>Q3c. Did the business have 50 employees or less as of March 16, 2020</t>
  </si>
  <si>
    <r>
      <t xml:space="preserve">Q3. Did the business have 50 employees or less as of March 16, 2020 </t>
    </r>
    <r>
      <rPr>
        <b/>
        <sz val="10"/>
        <color theme="1"/>
        <rFont val="Calibri"/>
        <family val="2"/>
        <scheme val="minor"/>
      </rPr>
      <t>AND</t>
    </r>
    <r>
      <rPr>
        <sz val="10"/>
        <color theme="1"/>
        <rFont val="Calibri"/>
        <family val="2"/>
        <scheme val="minor"/>
      </rPr>
      <t xml:space="preserve"> can the business demonstrate that it is otherwise affected by the COVID-19 outbreak: If yes, please describe the business and effect.</t>
    </r>
  </si>
  <si>
    <r>
      <t xml:space="preserve">Q3. Did the business have 50 employees or less as of March 16, 2020 </t>
    </r>
    <r>
      <rPr>
        <b/>
        <sz val="10"/>
        <color theme="1"/>
        <rFont val="Calibri"/>
        <family val="2"/>
        <scheme val="minor"/>
      </rPr>
      <t>AND</t>
    </r>
    <r>
      <rPr>
        <sz val="10"/>
        <color theme="1"/>
        <rFont val="Calibri"/>
        <family val="2"/>
        <scheme val="minor"/>
      </rPr>
      <t xml:space="preserve"> is the business in an industry referenced by Executive Order 2020-20, or any subsequent Executive Order of similar intent. If yes, please provide industry type below: </t>
    </r>
  </si>
  <si>
    <t>Q4b. Is the business able to demonstrate it is unable to access credit through alternative sources?</t>
  </si>
  <si>
    <t>Applicant Municipality (city, township, or village)</t>
  </si>
  <si>
    <t>Q4. Is the business in an industry referenced by Executive Order 2020-20, or any subsequent Executive Order of similar intent; or has otherwise been affected by the COVID-19 outbreak; or is a supplier of goods or services to one or more companies that have been impacted? If yes, please select business type.</t>
  </si>
  <si>
    <t>NOTE: If you meet the Program Eligibility AND one of the Business Qualifications sections, please complete the information on the Application tab. If you do not, please visit www.michigabusiness.org/covid19 or contact your Local Economic Development Organization for alternative resources.</t>
  </si>
  <si>
    <t>Q1. Has the business experienced an income loss as a result of Executive Order 2020-20, or any subsequent Executive Order of similar intent?</t>
  </si>
  <si>
    <t>Grant or Loan Program Eligibility</t>
  </si>
  <si>
    <t>Business must meet both</t>
  </si>
  <si>
    <t>Q3a. Is the business located in a downtown district or high impact corridor. Please contact your local Economic Development Organization for clarificaiton, if necessary. If yes, please explain:</t>
  </si>
  <si>
    <t>Q3d. Does the business provide goods or services directly to business types detailed in an Executive Order 2020-20, or any subsequent Executive Order of similar intent and requires additional employees to support companies or employees impacted by an Executive Order 2020-20, or any subsequent Executive Order of similar intent? If yes, please explain.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</si>
</sst>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[$-409]d\-mmm;@"/>
    <numFmt numFmtId="166" formatCode="[&lt;=9999999]###\-####;\(###\)\ ###\-####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sz val="10.5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.5"/>
      <color rgb="FF0000FF"/>
      <name val="Calibri"/>
      <family val="2"/>
      <scheme val="minor"/>
    </font>
    <font>
      <u/>
      <sz val="10.5"/>
      <color theme="10"/>
      <name val="Calibri"/>
      <family val="2"/>
    </font>
    <font>
      <sz val="10.5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color theme="1"/>
      <name val="Arial"/>
      <family val="2"/>
    </font>
    <font>
      <sz val="10.5"/>
      <color rgb="FF0000FF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ck">
        <color indexed="64"/>
      </bottom>
      <diagonal/>
    </border>
    <border>
      <left/>
      <right/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6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41"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0" xfId="1" applyFont="1"/>
    <xf numFmtId="0" fontId="7" fillId="0" borderId="0" xfId="0" applyFont="1" applyAlignment="1">
      <alignment horizontal="left" vertical="center" indent="5"/>
    </xf>
    <xf numFmtId="0" fontId="8" fillId="0" borderId="0" xfId="0" applyFont="1"/>
    <xf numFmtId="0" fontId="9" fillId="0" borderId="0" xfId="0" applyFont="1"/>
    <xf numFmtId="0" fontId="0" fillId="0" borderId="0" xfId="0" applyFill="1"/>
    <xf numFmtId="0" fontId="0" fillId="0" borderId="0" xfId="0" applyFont="1"/>
    <xf numFmtId="0" fontId="0" fillId="4" borderId="22" xfId="0" applyFill="1" applyBorder="1"/>
    <xf numFmtId="0" fontId="10" fillId="0" borderId="27" xfId="0" applyFont="1" applyBorder="1" applyAlignment="1"/>
    <xf numFmtId="0" fontId="10" fillId="0" borderId="28" xfId="0" applyFont="1" applyBorder="1" applyAlignment="1"/>
    <xf numFmtId="0" fontId="13" fillId="0" borderId="3" xfId="0" applyFont="1" applyBorder="1" applyAlignment="1"/>
    <xf numFmtId="0" fontId="13" fillId="0" borderId="4" xfId="0" applyFont="1" applyBorder="1" applyAlignment="1"/>
    <xf numFmtId="0" fontId="13" fillId="0" borderId="26" xfId="0" applyFont="1" applyBorder="1" applyAlignment="1"/>
    <xf numFmtId="0" fontId="13" fillId="0" borderId="3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1" fontId="15" fillId="3" borderId="1" xfId="0" applyNumberFormat="1" applyFont="1" applyFill="1" applyBorder="1" applyAlignment="1" applyProtection="1">
      <alignment horizontal="left"/>
      <protection locked="0"/>
    </xf>
    <xf numFmtId="49" fontId="15" fillId="3" borderId="1" xfId="0" applyNumberFormat="1" applyFont="1" applyFill="1" applyBorder="1" applyAlignment="1" applyProtection="1">
      <alignment horizontal="left"/>
      <protection locked="0"/>
    </xf>
    <xf numFmtId="0" fontId="18" fillId="0" borderId="27" xfId="0" applyFont="1" applyBorder="1"/>
    <xf numFmtId="0" fontId="13" fillId="0" borderId="28" xfId="0" applyFont="1" applyBorder="1"/>
    <xf numFmtId="0" fontId="13" fillId="0" borderId="29" xfId="0" applyFont="1" applyBorder="1"/>
    <xf numFmtId="0" fontId="13" fillId="0" borderId="35" xfId="0" applyFont="1" applyBorder="1" applyAlignment="1"/>
    <xf numFmtId="0" fontId="13" fillId="0" borderId="31" xfId="0" applyFont="1" applyBorder="1" applyAlignment="1"/>
    <xf numFmtId="1" fontId="15" fillId="3" borderId="26" xfId="0" applyNumberFormat="1" applyFont="1" applyFill="1" applyBorder="1" applyAlignment="1" applyProtection="1">
      <alignment horizontal="center"/>
      <protection locked="0"/>
    </xf>
    <xf numFmtId="1" fontId="15" fillId="3" borderId="1" xfId="0" applyNumberFormat="1" applyFont="1" applyFill="1" applyBorder="1" applyAlignment="1" applyProtection="1">
      <alignment horizontal="center"/>
      <protection locked="0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" fontId="15" fillId="3" borderId="34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Protection="1">
      <protection locked="0"/>
    </xf>
    <xf numFmtId="0" fontId="6" fillId="3" borderId="5" xfId="0" applyFont="1" applyFill="1" applyBorder="1" applyProtection="1">
      <protection locked="0"/>
    </xf>
    <xf numFmtId="0" fontId="6" fillId="3" borderId="17" xfId="0" applyFont="1" applyFill="1" applyBorder="1" applyProtection="1">
      <protection locked="0"/>
    </xf>
    <xf numFmtId="0" fontId="6" fillId="3" borderId="42" xfId="0" applyFont="1" applyFill="1" applyBorder="1" applyProtection="1">
      <protection locked="0"/>
    </xf>
    <xf numFmtId="0" fontId="6" fillId="3" borderId="16" xfId="0" applyFont="1" applyFill="1" applyBorder="1" applyProtection="1">
      <protection locked="0"/>
    </xf>
    <xf numFmtId="49" fontId="17" fillId="0" borderId="1" xfId="0" applyNumberFormat="1" applyFont="1" applyFill="1" applyBorder="1" applyAlignment="1" applyProtection="1">
      <alignment horizontal="left"/>
    </xf>
    <xf numFmtId="49" fontId="17" fillId="0" borderId="3" xfId="0" applyNumberFormat="1" applyFont="1" applyFill="1" applyBorder="1" applyAlignment="1" applyProtection="1">
      <alignment horizontal="left"/>
    </xf>
    <xf numFmtId="49" fontId="17" fillId="0" borderId="4" xfId="0" applyNumberFormat="1" applyFont="1" applyFill="1" applyBorder="1" applyAlignment="1" applyProtection="1">
      <alignment horizontal="left"/>
    </xf>
    <xf numFmtId="49" fontId="17" fillId="0" borderId="9" xfId="0" applyNumberFormat="1" applyFont="1" applyFill="1" applyBorder="1" applyAlignment="1" applyProtection="1">
      <alignment horizontal="left"/>
    </xf>
    <xf numFmtId="49" fontId="17" fillId="0" borderId="33" xfId="0" applyNumberFormat="1" applyFont="1" applyFill="1" applyBorder="1" applyAlignment="1" applyProtection="1">
      <alignment vertical="top"/>
    </xf>
    <xf numFmtId="49" fontId="17" fillId="0" borderId="33" xfId="0" applyNumberFormat="1" applyFont="1" applyFill="1" applyBorder="1" applyAlignment="1" applyProtection="1"/>
    <xf numFmtId="49" fontId="17" fillId="0" borderId="0" xfId="0" applyNumberFormat="1" applyFont="1" applyFill="1" applyBorder="1" applyAlignment="1" applyProtection="1">
      <alignment horizontal="left"/>
    </xf>
    <xf numFmtId="1" fontId="17" fillId="0" borderId="0" xfId="0" applyNumberFormat="1" applyFont="1" applyFill="1" applyBorder="1" applyAlignment="1" applyProtection="1">
      <alignment horizontal="left"/>
    </xf>
    <xf numFmtId="1" fontId="17" fillId="0" borderId="2" xfId="0" applyNumberFormat="1" applyFont="1" applyFill="1" applyBorder="1" applyAlignment="1" applyProtection="1">
      <alignment horizontal="left"/>
    </xf>
    <xf numFmtId="49" fontId="17" fillId="0" borderId="39" xfId="0" applyNumberFormat="1" applyFont="1" applyFill="1" applyBorder="1" applyAlignment="1" applyProtection="1">
      <alignment horizontal="center"/>
    </xf>
    <xf numFmtId="49" fontId="19" fillId="0" borderId="9" xfId="0" applyNumberFormat="1" applyFont="1" applyFill="1" applyBorder="1" applyAlignment="1" applyProtection="1">
      <alignment horizontal="left"/>
    </xf>
    <xf numFmtId="49" fontId="17" fillId="0" borderId="30" xfId="0" applyNumberFormat="1" applyFont="1" applyFill="1" applyBorder="1" applyAlignment="1" applyProtection="1">
      <alignment horizontal="center"/>
    </xf>
    <xf numFmtId="49" fontId="19" fillId="0" borderId="35" xfId="0" applyNumberFormat="1" applyFont="1" applyFill="1" applyBorder="1" applyAlignment="1" applyProtection="1"/>
    <xf numFmtId="49" fontId="17" fillId="0" borderId="31" xfId="0" applyNumberFormat="1" applyFont="1" applyFill="1" applyBorder="1" applyAlignment="1" applyProtection="1"/>
    <xf numFmtId="0" fontId="0" fillId="0" borderId="0" xfId="0" applyFill="1" applyBorder="1" applyAlignment="1">
      <alignment vertical="center" textRotation="90"/>
    </xf>
    <xf numFmtId="0" fontId="0" fillId="0" borderId="43" xfId="0" applyBorder="1"/>
    <xf numFmtId="0" fontId="10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10" fillId="0" borderId="0" xfId="0" applyFont="1" applyAlignment="1" applyProtection="1">
      <alignment wrapText="1"/>
    </xf>
    <xf numFmtId="0" fontId="5" fillId="0" borderId="1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11" fillId="2" borderId="1" xfId="3" applyFont="1" applyFill="1" applyBorder="1" applyAlignment="1" applyProtection="1">
      <alignment horizontal="left"/>
      <protection locked="0"/>
    </xf>
    <xf numFmtId="0" fontId="11" fillId="2" borderId="3" xfId="3" applyFont="1" applyFill="1" applyBorder="1" applyAlignment="1" applyProtection="1">
      <alignment horizontal="left"/>
      <protection locked="0"/>
    </xf>
    <xf numFmtId="0" fontId="11" fillId="2" borderId="4" xfId="3" applyFont="1" applyFill="1" applyBorder="1" applyAlignment="1" applyProtection="1">
      <alignment horizontal="left"/>
      <protection locked="0"/>
    </xf>
    <xf numFmtId="0" fontId="11" fillId="2" borderId="26" xfId="3" applyFont="1" applyFill="1" applyBorder="1" applyAlignment="1" applyProtection="1">
      <alignment horizontal="left"/>
      <protection locked="0"/>
    </xf>
    <xf numFmtId="0" fontId="3" fillId="4" borderId="23" xfId="1" applyFont="1" applyFill="1" applyBorder="1" applyAlignment="1">
      <alignment horizontal="center"/>
    </xf>
    <xf numFmtId="0" fontId="3" fillId="4" borderId="24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11" fillId="2" borderId="1" xfId="3" applyFont="1" applyFill="1" applyBorder="1" applyAlignment="1" applyProtection="1">
      <alignment horizontal="left"/>
    </xf>
    <xf numFmtId="0" fontId="23" fillId="0" borderId="2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0" fillId="4" borderId="45" xfId="0" applyFill="1" applyBorder="1" applyAlignment="1">
      <alignment horizontal="center" vertical="center" textRotation="90"/>
    </xf>
    <xf numFmtId="0" fontId="0" fillId="4" borderId="46" xfId="0" applyFill="1" applyBorder="1" applyAlignment="1">
      <alignment horizontal="center" vertical="center" textRotation="90"/>
    </xf>
    <xf numFmtId="0" fontId="0" fillId="4" borderId="47" xfId="0" applyFill="1" applyBorder="1" applyAlignment="1">
      <alignment horizontal="center" vertical="center" textRotation="90"/>
    </xf>
    <xf numFmtId="0" fontId="0" fillId="2" borderId="40" xfId="3" applyFont="1" applyFill="1" applyBorder="1" applyAlignment="1" applyProtection="1">
      <alignment horizontal="left" wrapText="1"/>
      <protection locked="0"/>
    </xf>
    <xf numFmtId="0" fontId="1" fillId="2" borderId="41" xfId="3" applyFill="1" applyBorder="1" applyAlignment="1" applyProtection="1">
      <alignment horizontal="left" wrapText="1"/>
      <protection locked="0"/>
    </xf>
    <xf numFmtId="0" fontId="1" fillId="2" borderId="44" xfId="3" applyFill="1" applyBorder="1" applyAlignment="1" applyProtection="1">
      <alignment horizontal="left" wrapText="1"/>
      <protection locked="0"/>
    </xf>
    <xf numFmtId="0" fontId="0" fillId="4" borderId="10" xfId="0" applyFill="1" applyBorder="1" applyAlignment="1">
      <alignment horizontal="center" vertical="center" textRotation="90"/>
    </xf>
    <xf numFmtId="0" fontId="0" fillId="4" borderId="12" xfId="0" applyFill="1" applyBorder="1" applyAlignment="1">
      <alignment horizontal="center" vertical="center" textRotation="90"/>
    </xf>
    <xf numFmtId="0" fontId="0" fillId="4" borderId="14" xfId="0" applyFill="1" applyBorder="1" applyAlignment="1">
      <alignment horizontal="center" vertical="center" textRotation="90"/>
    </xf>
    <xf numFmtId="0" fontId="3" fillId="0" borderId="41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0" fillId="2" borderId="3" xfId="3" applyFont="1" applyFill="1" applyBorder="1" applyAlignment="1" applyProtection="1">
      <alignment horizontal="left"/>
      <protection locked="0"/>
    </xf>
    <xf numFmtId="0" fontId="1" fillId="2" borderId="4" xfId="3" applyFill="1" applyBorder="1" applyAlignment="1" applyProtection="1">
      <alignment horizontal="left"/>
      <protection locked="0"/>
    </xf>
    <xf numFmtId="0" fontId="1" fillId="2" borderId="6" xfId="3" applyFill="1" applyBorder="1" applyAlignment="1" applyProtection="1">
      <alignment horizontal="left"/>
      <protection locked="0"/>
    </xf>
    <xf numFmtId="0" fontId="6" fillId="0" borderId="9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0" fillId="2" borderId="3" xfId="3" applyFont="1" applyFill="1" applyBorder="1" applyAlignment="1" applyProtection="1">
      <alignment horizontal="left" wrapText="1"/>
      <protection locked="0"/>
    </xf>
    <xf numFmtId="0" fontId="1" fillId="2" borderId="4" xfId="3" applyFill="1" applyBorder="1" applyAlignment="1" applyProtection="1">
      <alignment horizontal="left" wrapText="1"/>
      <protection locked="0"/>
    </xf>
    <xf numFmtId="0" fontId="1" fillId="2" borderId="6" xfId="3" applyFill="1" applyBorder="1" applyAlignment="1" applyProtection="1">
      <alignment horizontal="left" wrapText="1"/>
      <protection locked="0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 wrapText="1"/>
    </xf>
    <xf numFmtId="0" fontId="6" fillId="5" borderId="23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13" fillId="0" borderId="1" xfId="0" applyFont="1" applyBorder="1" applyAlignment="1">
      <alignment horizontal="left" vertical="top"/>
    </xf>
    <xf numFmtId="0" fontId="13" fillId="0" borderId="33" xfId="0" applyFont="1" applyBorder="1" applyAlignment="1">
      <alignment horizontal="left" vertical="top"/>
    </xf>
    <xf numFmtId="49" fontId="15" fillId="3" borderId="8" xfId="0" applyNumberFormat="1" applyFont="1" applyFill="1" applyBorder="1" applyAlignment="1" applyProtection="1">
      <alignment horizontal="left" vertical="top"/>
      <protection locked="0"/>
    </xf>
    <xf numFmtId="49" fontId="15" fillId="3" borderId="7" xfId="0" applyNumberFormat="1" applyFont="1" applyFill="1" applyBorder="1" applyAlignment="1" applyProtection="1">
      <alignment horizontal="left" vertical="top"/>
      <protection locked="0"/>
    </xf>
    <xf numFmtId="49" fontId="15" fillId="3" borderId="34" xfId="0" applyNumberFormat="1" applyFont="1" applyFill="1" applyBorder="1" applyAlignment="1" applyProtection="1">
      <alignment horizontal="left" vertical="top"/>
      <protection locked="0"/>
    </xf>
    <xf numFmtId="1" fontId="16" fillId="3" borderId="8" xfId="5" applyNumberFormat="1" applyFont="1" applyFill="1" applyBorder="1" applyAlignment="1" applyProtection="1">
      <alignment horizontal="left" vertical="top"/>
      <protection locked="0"/>
    </xf>
    <xf numFmtId="1" fontId="15" fillId="3" borderId="7" xfId="0" applyNumberFormat="1" applyFont="1" applyFill="1" applyBorder="1" applyAlignment="1" applyProtection="1">
      <alignment horizontal="left" vertical="top"/>
      <protection locked="0"/>
    </xf>
    <xf numFmtId="1" fontId="15" fillId="3" borderId="34" xfId="0" applyNumberFormat="1" applyFont="1" applyFill="1" applyBorder="1" applyAlignment="1" applyProtection="1">
      <alignment horizontal="left" vertical="top"/>
      <protection locked="0"/>
    </xf>
    <xf numFmtId="1" fontId="15" fillId="3" borderId="35" xfId="0" applyNumberFormat="1" applyFont="1" applyFill="1" applyBorder="1" applyAlignment="1" applyProtection="1">
      <alignment horizontal="left" vertical="top"/>
      <protection locked="0"/>
    </xf>
    <xf numFmtId="1" fontId="15" fillId="3" borderId="31" xfId="0" applyNumberFormat="1" applyFont="1" applyFill="1" applyBorder="1" applyAlignment="1" applyProtection="1">
      <alignment horizontal="left" vertical="top"/>
      <protection locked="0"/>
    </xf>
    <xf numFmtId="1" fontId="15" fillId="3" borderId="32" xfId="0" applyNumberFormat="1" applyFont="1" applyFill="1" applyBorder="1" applyAlignment="1" applyProtection="1">
      <alignment horizontal="left" vertical="top"/>
      <protection locked="0"/>
    </xf>
    <xf numFmtId="49" fontId="15" fillId="3" borderId="9" xfId="0" applyNumberFormat="1" applyFont="1" applyFill="1" applyBorder="1" applyAlignment="1" applyProtection="1">
      <alignment horizontal="left" vertical="top"/>
      <protection locked="0"/>
    </xf>
    <xf numFmtId="49" fontId="15" fillId="3" borderId="0" xfId="0" applyNumberFormat="1" applyFont="1" applyFill="1" applyBorder="1" applyAlignment="1" applyProtection="1">
      <alignment horizontal="left" vertical="top"/>
      <protection locked="0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26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28" xfId="0" applyFont="1" applyFill="1" applyBorder="1" applyAlignment="1">
      <alignment horizontal="right" vertical="top"/>
    </xf>
    <xf numFmtId="0" fontId="9" fillId="0" borderId="29" xfId="0" applyFont="1" applyFill="1" applyBorder="1" applyAlignment="1">
      <alignment horizontal="right" vertical="top"/>
    </xf>
    <xf numFmtId="0" fontId="13" fillId="0" borderId="30" xfId="0" applyFont="1" applyBorder="1" applyAlignment="1">
      <alignment horizontal="left"/>
    </xf>
    <xf numFmtId="0" fontId="15" fillId="3" borderId="3" xfId="0" applyNumberFormat="1" applyFont="1" applyFill="1" applyBorder="1" applyAlignment="1" applyProtection="1">
      <alignment horizontal="left" vertical="top"/>
      <protection locked="0"/>
    </xf>
    <xf numFmtId="0" fontId="15" fillId="3" borderId="4" xfId="0" applyNumberFormat="1" applyFont="1" applyFill="1" applyBorder="1" applyAlignment="1" applyProtection="1">
      <alignment horizontal="left" vertical="top"/>
      <protection locked="0"/>
    </xf>
    <xf numFmtId="0" fontId="15" fillId="3" borderId="26" xfId="0" applyNumberFormat="1" applyFont="1" applyFill="1" applyBorder="1" applyAlignment="1" applyProtection="1">
      <alignment horizontal="left" vertical="top"/>
      <protection locked="0"/>
    </xf>
    <xf numFmtId="164" fontId="15" fillId="3" borderId="3" xfId="0" applyNumberFormat="1" applyFont="1" applyFill="1" applyBorder="1" applyAlignment="1" applyProtection="1">
      <alignment horizontal="center" vertical="top"/>
      <protection locked="0"/>
    </xf>
    <xf numFmtId="164" fontId="15" fillId="3" borderId="4" xfId="0" applyNumberFormat="1" applyFont="1" applyFill="1" applyBorder="1" applyAlignment="1" applyProtection="1">
      <alignment horizontal="center" vertical="top"/>
      <protection locked="0"/>
    </xf>
    <xf numFmtId="164" fontId="15" fillId="3" borderId="26" xfId="0" applyNumberFormat="1" applyFont="1" applyFill="1" applyBorder="1" applyAlignment="1" applyProtection="1">
      <alignment horizontal="center" vertical="top"/>
      <protection locked="0"/>
    </xf>
    <xf numFmtId="1" fontId="15" fillId="3" borderId="1" xfId="0" applyNumberFormat="1" applyFont="1" applyFill="1" applyBorder="1" applyAlignment="1" applyProtection="1">
      <alignment horizontal="left" vertical="top" wrapText="1"/>
      <protection locked="0"/>
    </xf>
    <xf numFmtId="1" fontId="15" fillId="3" borderId="4" xfId="0" applyNumberFormat="1" applyFont="1" applyFill="1" applyBorder="1" applyAlignment="1" applyProtection="1">
      <alignment horizontal="left" vertical="top"/>
      <protection locked="0"/>
    </xf>
    <xf numFmtId="1" fontId="15" fillId="3" borderId="26" xfId="0" applyNumberFormat="1" applyFont="1" applyFill="1" applyBorder="1" applyAlignment="1" applyProtection="1">
      <alignment horizontal="left" vertical="top"/>
      <protection locked="0"/>
    </xf>
    <xf numFmtId="0" fontId="15" fillId="3" borderId="3" xfId="0" applyFont="1" applyFill="1" applyBorder="1" applyAlignment="1" applyProtection="1">
      <alignment horizontal="left"/>
      <protection locked="0"/>
    </xf>
    <xf numFmtId="0" fontId="15" fillId="3" borderId="4" xfId="0" applyFont="1" applyFill="1" applyBorder="1" applyAlignment="1" applyProtection="1">
      <alignment horizontal="left"/>
      <protection locked="0"/>
    </xf>
    <xf numFmtId="0" fontId="15" fillId="3" borderId="26" xfId="0" applyFont="1" applyFill="1" applyBorder="1" applyAlignment="1" applyProtection="1">
      <alignment horizontal="left"/>
      <protection locked="0"/>
    </xf>
    <xf numFmtId="0" fontId="13" fillId="0" borderId="8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0" borderId="34" xfId="0" applyFont="1" applyBorder="1" applyAlignment="1">
      <alignment horizontal="left" vertical="top"/>
    </xf>
    <xf numFmtId="1" fontId="15" fillId="3" borderId="3" xfId="0" applyNumberFormat="1" applyFont="1" applyFill="1" applyBorder="1" applyAlignment="1" applyProtection="1">
      <alignment horizontal="left" vertical="top" wrapText="1"/>
      <protection locked="0"/>
    </xf>
    <xf numFmtId="1" fontId="15" fillId="3" borderId="4" xfId="0" applyNumberFormat="1" applyFont="1" applyFill="1" applyBorder="1" applyAlignment="1" applyProtection="1">
      <alignment horizontal="left" vertical="top" wrapText="1"/>
      <protection locked="0"/>
    </xf>
    <xf numFmtId="1" fontId="15" fillId="3" borderId="26" xfId="0" applyNumberFormat="1" applyFont="1" applyFill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49" fontId="15" fillId="3" borderId="3" xfId="0" applyNumberFormat="1" applyFont="1" applyFill="1" applyBorder="1" applyAlignment="1" applyProtection="1">
      <alignment horizontal="center" vertical="top"/>
      <protection locked="0"/>
    </xf>
    <xf numFmtId="49" fontId="15" fillId="3" borderId="4" xfId="0" applyNumberFormat="1" applyFont="1" applyFill="1" applyBorder="1" applyAlignment="1" applyProtection="1">
      <alignment horizontal="center" vertical="top"/>
      <protection locked="0"/>
    </xf>
    <xf numFmtId="49" fontId="15" fillId="3" borderId="26" xfId="0" applyNumberFormat="1" applyFont="1" applyFill="1" applyBorder="1" applyAlignment="1" applyProtection="1">
      <alignment horizontal="center" vertical="top"/>
      <protection locked="0"/>
    </xf>
    <xf numFmtId="0" fontId="13" fillId="0" borderId="26" xfId="0" applyFont="1" applyBorder="1" applyAlignment="1">
      <alignment horizontal="left"/>
    </xf>
    <xf numFmtId="1" fontId="15" fillId="3" borderId="1" xfId="0" applyNumberFormat="1" applyFont="1" applyFill="1" applyBorder="1" applyAlignment="1" applyProtection="1">
      <alignment horizontal="left" vertical="top"/>
      <protection locked="0"/>
    </xf>
    <xf numFmtId="1" fontId="15" fillId="3" borderId="3" xfId="0" applyNumberFormat="1" applyFont="1" applyFill="1" applyBorder="1" applyAlignment="1" applyProtection="1">
      <alignment horizontal="left" vertical="top"/>
      <protection locked="0"/>
    </xf>
    <xf numFmtId="49" fontId="17" fillId="0" borderId="1" xfId="0" applyNumberFormat="1" applyFont="1" applyFill="1" applyBorder="1" applyAlignment="1" applyProtection="1">
      <alignment horizontal="left"/>
    </xf>
    <xf numFmtId="49" fontId="17" fillId="0" borderId="3" xfId="0" applyNumberFormat="1" applyFont="1" applyFill="1" applyBorder="1" applyAlignment="1" applyProtection="1">
      <alignment horizontal="left"/>
    </xf>
    <xf numFmtId="49" fontId="17" fillId="0" borderId="4" xfId="0" applyNumberFormat="1" applyFont="1" applyFill="1" applyBorder="1" applyAlignment="1" applyProtection="1">
      <alignment horizontal="left"/>
    </xf>
    <xf numFmtId="49" fontId="17" fillId="0" borderId="1" xfId="0" applyNumberFormat="1" applyFont="1" applyFill="1" applyBorder="1" applyAlignment="1" applyProtection="1">
      <alignment horizontal="left" wrapText="1"/>
    </xf>
    <xf numFmtId="165" fontId="15" fillId="3" borderId="3" xfId="0" applyNumberFormat="1" applyFont="1" applyFill="1" applyBorder="1" applyAlignment="1" applyProtection="1">
      <alignment horizontal="left" vertical="top"/>
      <protection locked="0"/>
    </xf>
    <xf numFmtId="165" fontId="15" fillId="3" borderId="4" xfId="0" applyNumberFormat="1" applyFont="1" applyFill="1" applyBorder="1" applyAlignment="1" applyProtection="1">
      <alignment horizontal="left" vertical="top"/>
      <protection locked="0"/>
    </xf>
    <xf numFmtId="49" fontId="15" fillId="3" borderId="3" xfId="0" applyNumberFormat="1" applyFont="1" applyFill="1" applyBorder="1" applyAlignment="1" applyProtection="1">
      <alignment horizontal="left"/>
      <protection locked="0"/>
    </xf>
    <xf numFmtId="49" fontId="15" fillId="3" borderId="4" xfId="0" applyNumberFormat="1" applyFont="1" applyFill="1" applyBorder="1" applyAlignment="1" applyProtection="1">
      <alignment horizontal="left"/>
      <protection locked="0"/>
    </xf>
    <xf numFmtId="1" fontId="15" fillId="3" borderId="1" xfId="0" applyNumberFormat="1" applyFont="1" applyFill="1" applyBorder="1" applyAlignment="1" applyProtection="1">
      <alignment horizontal="left"/>
      <protection locked="0"/>
    </xf>
    <xf numFmtId="1" fontId="15" fillId="3" borderId="4" xfId="0" applyNumberFormat="1" applyFont="1" applyFill="1" applyBorder="1" applyAlignment="1" applyProtection="1">
      <alignment horizontal="left"/>
      <protection locked="0"/>
    </xf>
    <xf numFmtId="1" fontId="15" fillId="3" borderId="26" xfId="0" applyNumberFormat="1" applyFont="1" applyFill="1" applyBorder="1" applyAlignment="1" applyProtection="1">
      <alignment horizontal="left"/>
      <protection locked="0"/>
    </xf>
    <xf numFmtId="165" fontId="15" fillId="3" borderId="3" xfId="0" applyNumberFormat="1" applyFont="1" applyFill="1" applyBorder="1" applyAlignment="1" applyProtection="1">
      <alignment horizontal="left" wrapText="1"/>
      <protection locked="0"/>
    </xf>
    <xf numFmtId="165" fontId="15" fillId="3" borderId="4" xfId="0" applyNumberFormat="1" applyFont="1" applyFill="1" applyBorder="1" applyAlignment="1" applyProtection="1">
      <alignment horizontal="left" wrapText="1"/>
      <protection locked="0"/>
    </xf>
    <xf numFmtId="49" fontId="17" fillId="0" borderId="26" xfId="0" applyNumberFormat="1" applyFont="1" applyFill="1" applyBorder="1" applyAlignment="1" applyProtection="1">
      <alignment horizontal="left"/>
    </xf>
    <xf numFmtId="165" fontId="15" fillId="3" borderId="26" xfId="0" applyNumberFormat="1" applyFont="1" applyFill="1" applyBorder="1" applyAlignment="1" applyProtection="1">
      <alignment horizontal="left" wrapText="1"/>
      <protection locked="0"/>
    </xf>
    <xf numFmtId="0" fontId="18" fillId="0" borderId="27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0" fontId="18" fillId="0" borderId="29" xfId="0" applyFont="1" applyBorder="1" applyAlignment="1">
      <alignment horizontal="left"/>
    </xf>
    <xf numFmtId="49" fontId="17" fillId="0" borderId="39" xfId="0" applyNumberFormat="1" applyFont="1" applyFill="1" applyBorder="1" applyAlignment="1" applyProtection="1">
      <alignment horizontal="center"/>
    </xf>
    <xf numFmtId="49" fontId="17" fillId="0" borderId="35" xfId="0" applyNumberFormat="1" applyFont="1" applyFill="1" applyBorder="1" applyAlignment="1" applyProtection="1">
      <alignment horizontal="left"/>
    </xf>
    <xf numFmtId="49" fontId="17" fillId="0" borderId="31" xfId="0" applyNumberFormat="1" applyFont="1" applyFill="1" applyBorder="1" applyAlignment="1" applyProtection="1">
      <alignment horizontal="left"/>
    </xf>
    <xf numFmtId="49" fontId="17" fillId="0" borderId="32" xfId="0" applyNumberFormat="1" applyFont="1" applyFill="1" applyBorder="1" applyAlignment="1" applyProtection="1">
      <alignment horizontal="left"/>
    </xf>
    <xf numFmtId="1" fontId="15" fillId="3" borderId="3" xfId="0" applyNumberFormat="1" applyFont="1" applyFill="1" applyBorder="1" applyAlignment="1" applyProtection="1">
      <alignment horizontal="center"/>
      <protection locked="0"/>
    </xf>
    <xf numFmtId="1" fontId="15" fillId="3" borderId="26" xfId="0" applyNumberFormat="1" applyFont="1" applyFill="1" applyBorder="1" applyAlignment="1" applyProtection="1">
      <alignment horizontal="center"/>
      <protection locked="0"/>
    </xf>
    <xf numFmtId="0" fontId="13" fillId="0" borderId="3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165" fontId="15" fillId="3" borderId="26" xfId="0" applyNumberFormat="1" applyFont="1" applyFill="1" applyBorder="1" applyAlignment="1" applyProtection="1">
      <alignment horizontal="left" vertical="top"/>
      <protection locked="0"/>
    </xf>
    <xf numFmtId="49" fontId="17" fillId="0" borderId="9" xfId="0" applyNumberFormat="1" applyFont="1" applyFill="1" applyBorder="1" applyAlignment="1" applyProtection="1">
      <alignment horizontal="left" wrapText="1"/>
    </xf>
    <xf numFmtId="49" fontId="17" fillId="0" borderId="0" xfId="0" applyNumberFormat="1" applyFont="1" applyFill="1" applyBorder="1" applyAlignment="1" applyProtection="1">
      <alignment horizontal="left" wrapText="1"/>
    </xf>
    <xf numFmtId="49" fontId="17" fillId="0" borderId="2" xfId="0" applyNumberFormat="1" applyFont="1" applyFill="1" applyBorder="1" applyAlignment="1" applyProtection="1">
      <alignment horizontal="left" wrapText="1"/>
    </xf>
    <xf numFmtId="1" fontId="15" fillId="3" borderId="3" xfId="0" applyNumberFormat="1" applyFont="1" applyFill="1" applyBorder="1" applyAlignment="1" applyProtection="1">
      <alignment horizontal="left"/>
      <protection locked="0"/>
    </xf>
    <xf numFmtId="164" fontId="15" fillId="3" borderId="3" xfId="0" applyNumberFormat="1" applyFont="1" applyFill="1" applyBorder="1" applyAlignment="1" applyProtection="1">
      <alignment horizontal="center" wrapText="1"/>
      <protection locked="0"/>
    </xf>
    <xf numFmtId="164" fontId="15" fillId="3" borderId="4" xfId="0" applyNumberFormat="1" applyFont="1" applyFill="1" applyBorder="1" applyAlignment="1" applyProtection="1">
      <alignment horizontal="center" wrapText="1"/>
      <protection locked="0"/>
    </xf>
    <xf numFmtId="49" fontId="17" fillId="0" borderId="8" xfId="0" applyNumberFormat="1" applyFont="1" applyFill="1" applyBorder="1" applyAlignment="1" applyProtection="1">
      <alignment horizontal="left"/>
    </xf>
    <xf numFmtId="49" fontId="17" fillId="0" borderId="7" xfId="0" applyNumberFormat="1" applyFont="1" applyFill="1" applyBorder="1" applyAlignment="1" applyProtection="1">
      <alignment horizontal="left"/>
    </xf>
    <xf numFmtId="49" fontId="17" fillId="0" borderId="34" xfId="0" applyNumberFormat="1" applyFont="1" applyFill="1" applyBorder="1" applyAlignment="1" applyProtection="1">
      <alignment horizontal="left"/>
    </xf>
    <xf numFmtId="1" fontId="15" fillId="3" borderId="8" xfId="0" applyNumberFormat="1" applyFont="1" applyFill="1" applyBorder="1" applyAlignment="1" applyProtection="1">
      <alignment horizontal="left"/>
      <protection locked="0"/>
    </xf>
    <xf numFmtId="1" fontId="15" fillId="3" borderId="7" xfId="0" applyNumberFormat="1" applyFont="1" applyFill="1" applyBorder="1" applyAlignment="1" applyProtection="1">
      <alignment horizontal="left"/>
      <protection locked="0"/>
    </xf>
    <xf numFmtId="1" fontId="15" fillId="3" borderId="34" xfId="0" applyNumberFormat="1" applyFont="1" applyFill="1" applyBorder="1" applyAlignment="1" applyProtection="1">
      <alignment horizontal="left"/>
      <protection locked="0"/>
    </xf>
    <xf numFmtId="0" fontId="13" fillId="0" borderId="36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165" fontId="15" fillId="3" borderId="36" xfId="0" applyNumberFormat="1" applyFont="1" applyFill="1" applyBorder="1" applyAlignment="1" applyProtection="1">
      <alignment horizontal="left" wrapText="1"/>
      <protection locked="0"/>
    </xf>
    <xf numFmtId="165" fontId="15" fillId="3" borderId="37" xfId="0" applyNumberFormat="1" applyFont="1" applyFill="1" applyBorder="1" applyAlignment="1" applyProtection="1">
      <alignment horizontal="left" wrapText="1"/>
      <protection locked="0"/>
    </xf>
    <xf numFmtId="165" fontId="15" fillId="3" borderId="38" xfId="0" applyNumberFormat="1" applyFont="1" applyFill="1" applyBorder="1" applyAlignment="1" applyProtection="1">
      <alignment horizontal="left" wrapText="1"/>
      <protection locked="0"/>
    </xf>
    <xf numFmtId="49" fontId="17" fillId="0" borderId="3" xfId="0" applyNumberFormat="1" applyFont="1" applyFill="1" applyBorder="1" applyAlignment="1" applyProtection="1">
      <alignment horizontal="left" wrapText="1"/>
    </xf>
    <xf numFmtId="49" fontId="17" fillId="0" borderId="4" xfId="0" applyNumberFormat="1" applyFont="1" applyFill="1" applyBorder="1" applyAlignment="1" applyProtection="1">
      <alignment horizontal="left" wrapText="1"/>
    </xf>
    <xf numFmtId="49" fontId="17" fillId="0" borderId="26" xfId="0" applyNumberFormat="1" applyFont="1" applyFill="1" applyBorder="1" applyAlignment="1" applyProtection="1">
      <alignment horizontal="left" wrapText="1"/>
    </xf>
    <xf numFmtId="49" fontId="17" fillId="0" borderId="8" xfId="0" applyNumberFormat="1" applyFont="1" applyFill="1" applyBorder="1" applyAlignment="1" applyProtection="1">
      <alignment horizontal="left" wrapText="1"/>
    </xf>
    <xf numFmtId="49" fontId="17" fillId="0" borderId="7" xfId="0" applyNumberFormat="1" applyFont="1" applyFill="1" applyBorder="1" applyAlignment="1" applyProtection="1">
      <alignment horizontal="left" wrapText="1"/>
    </xf>
    <xf numFmtId="49" fontId="17" fillId="0" borderId="34" xfId="0" applyNumberFormat="1" applyFont="1" applyFill="1" applyBorder="1" applyAlignment="1" applyProtection="1">
      <alignment horizontal="left" wrapText="1"/>
    </xf>
    <xf numFmtId="49" fontId="17" fillId="0" borderId="1" xfId="0" applyNumberFormat="1" applyFont="1" applyFill="1" applyBorder="1" applyAlignment="1" applyProtection="1">
      <alignment horizontal="center"/>
    </xf>
    <xf numFmtId="49" fontId="17" fillId="0" borderId="1" xfId="0" applyNumberFormat="1" applyFont="1" applyFill="1" applyBorder="1" applyAlignment="1" applyProtection="1">
      <alignment horizontal="center" wrapText="1"/>
    </xf>
    <xf numFmtId="49" fontId="22" fillId="0" borderId="3" xfId="0" applyNumberFormat="1" applyFont="1" applyFill="1" applyBorder="1" applyAlignment="1" applyProtection="1">
      <alignment horizontal="left" wrapText="1"/>
    </xf>
    <xf numFmtId="49" fontId="22" fillId="0" borderId="4" xfId="0" applyNumberFormat="1" applyFont="1" applyFill="1" applyBorder="1" applyAlignment="1" applyProtection="1">
      <alignment horizontal="left" wrapText="1"/>
    </xf>
    <xf numFmtId="49" fontId="22" fillId="0" borderId="26" xfId="0" applyNumberFormat="1" applyFont="1" applyFill="1" applyBorder="1" applyAlignment="1" applyProtection="1">
      <alignment horizontal="left" wrapText="1"/>
    </xf>
    <xf numFmtId="0" fontId="13" fillId="0" borderId="9" xfId="0" applyFont="1" applyBorder="1" applyAlignment="1">
      <alignment horizontal="justify" wrapText="1"/>
    </xf>
    <xf numFmtId="0" fontId="13" fillId="0" borderId="0" xfId="0" applyFont="1" applyBorder="1" applyAlignment="1">
      <alignment horizontal="justify" wrapText="1"/>
    </xf>
    <xf numFmtId="0" fontId="13" fillId="0" borderId="2" xfId="0" applyFont="1" applyBorder="1" applyAlignment="1">
      <alignment horizontal="justify" wrapText="1"/>
    </xf>
    <xf numFmtId="0" fontId="20" fillId="0" borderId="1" xfId="0" applyFont="1" applyBorder="1" applyAlignment="1">
      <alignment horizontal="left" vertical="top" wrapText="1"/>
    </xf>
    <xf numFmtId="164" fontId="15" fillId="3" borderId="1" xfId="0" applyNumberFormat="1" applyFont="1" applyFill="1" applyBorder="1" applyAlignment="1" applyProtection="1">
      <alignment horizontal="center"/>
      <protection locked="0"/>
    </xf>
    <xf numFmtId="164" fontId="15" fillId="3" borderId="3" xfId="0" applyNumberFormat="1" applyFont="1" applyFill="1" applyBorder="1" applyAlignment="1" applyProtection="1">
      <alignment horizontal="center"/>
      <protection locked="0"/>
    </xf>
    <xf numFmtId="164" fontId="15" fillId="3" borderId="26" xfId="0" applyNumberFormat="1" applyFont="1" applyFill="1" applyBorder="1" applyAlignment="1" applyProtection="1">
      <alignment horizontal="center"/>
      <protection locked="0"/>
    </xf>
    <xf numFmtId="49" fontId="15" fillId="3" borderId="33" xfId="0" applyNumberFormat="1" applyFont="1" applyFill="1" applyBorder="1" applyAlignment="1" applyProtection="1">
      <alignment horizontal="left" vertical="center" wrapText="1"/>
      <protection locked="0"/>
    </xf>
    <xf numFmtId="166" fontId="15" fillId="3" borderId="8" xfId="0" applyNumberFormat="1" applyFont="1" applyFill="1" applyBorder="1" applyAlignment="1" applyProtection="1">
      <alignment horizontal="center" vertical="center" wrapText="1"/>
      <protection locked="0"/>
    </xf>
    <xf numFmtId="166" fontId="15" fillId="3" borderId="34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8" xfId="5" applyNumberFormat="1" applyFill="1" applyBorder="1" applyAlignment="1" applyProtection="1">
      <alignment horizontal="left" vertical="center" wrapText="1"/>
      <protection locked="0"/>
    </xf>
    <xf numFmtId="49" fontId="15" fillId="3" borderId="7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34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35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31" xfId="0" applyNumberFormat="1" applyFont="1" applyFill="1" applyBorder="1" applyAlignment="1" applyProtection="1">
      <alignment horizontal="left" vertical="center" wrapText="1"/>
      <protection locked="0"/>
    </xf>
    <xf numFmtId="49" fontId="13" fillId="3" borderId="32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30" xfId="0" applyNumberFormat="1" applyFont="1" applyFill="1" applyBorder="1" applyAlignment="1" applyProtection="1">
      <alignment horizontal="left" vertical="center" wrapText="1"/>
      <protection locked="0"/>
    </xf>
    <xf numFmtId="166" fontId="15" fillId="3" borderId="35" xfId="0" applyNumberFormat="1" applyFont="1" applyFill="1" applyBorder="1" applyAlignment="1" applyProtection="1">
      <alignment horizontal="center" vertical="center" wrapText="1"/>
      <protection locked="0"/>
    </xf>
    <xf numFmtId="166" fontId="15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horizontal="left" wrapText="1"/>
    </xf>
    <xf numFmtId="14" fontId="15" fillId="3" borderId="3" xfId="0" applyNumberFormat="1" applyFont="1" applyFill="1" applyBorder="1" applyAlignment="1" applyProtection="1">
      <alignment horizontal="left" vertical="center"/>
      <protection locked="0"/>
    </xf>
    <xf numFmtId="14" fontId="15" fillId="3" borderId="4" xfId="0" applyNumberFormat="1" applyFont="1" applyFill="1" applyBorder="1" applyAlignment="1" applyProtection="1">
      <alignment horizontal="left" vertical="center"/>
      <protection locked="0"/>
    </xf>
    <xf numFmtId="14" fontId="15" fillId="3" borderId="26" xfId="0" applyNumberFormat="1" applyFont="1" applyFill="1" applyBorder="1" applyAlignment="1" applyProtection="1">
      <alignment horizontal="left" vertical="center"/>
      <protection locked="0"/>
    </xf>
    <xf numFmtId="49" fontId="2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1" xfId="0" applyNumberFormat="1" applyFont="1" applyFill="1" applyBorder="1" applyAlignment="1" applyProtection="1">
      <alignment horizontal="left" vertical="center"/>
      <protection locked="0"/>
    </xf>
    <xf numFmtId="0" fontId="13" fillId="0" borderId="30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0" fillId="4" borderId="45" xfId="0" applyFill="1" applyBorder="1" applyAlignment="1">
      <alignment horizontal="center" vertical="center" textRotation="90" wrapText="1"/>
    </xf>
    <xf numFmtId="0" fontId="0" fillId="4" borderId="46" xfId="0" applyFill="1" applyBorder="1" applyAlignment="1">
      <alignment horizontal="center" vertical="center" textRotation="90" wrapText="1"/>
    </xf>
  </cellXfs>
  <cellStyles count="6">
    <cellStyle name="Currency 2" xfId="2"/>
    <cellStyle name="Hyperlink" xfId="5" builtinId="8"/>
    <cellStyle name="Normal" xfId="0" builtinId="0"/>
    <cellStyle name="Normal 2" xfId="1"/>
    <cellStyle name="Normal 3" xfId="4"/>
    <cellStyle name="Normal 4" xfId="3"/>
  </cellStyles>
  <dxfs count="20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plication-Template-MSBR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pplication-REMI-V5-7-1-17%20(002)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epreza\Local%20Settings\Temporary%20Internet%20Files\Content.Outlook\1VZHLECJ\OLDREMIFORMATWPI-1WAG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vate\MEDC%20Research%20Unit\03_REMI\MEGA%20Projects\2011-v9.5\12%20-%20Dec\12%20-%20Townsend%20Energy%20Solutions\Townsend%20REMI_New_Jobs_Updated_12%20Yr_without%20IT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wermans\AppData\Local\Microsoft\Windows\Temporary%20Internet%20Files\Content.Outlook\Z1U02G39\JNL%20Incentive%20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"/>
      <sheetName val="Employment Investment Breakdown"/>
      <sheetName val="Legal Due Diligence"/>
      <sheetName val="Org Chart Sample"/>
      <sheetName val="Confidentiality"/>
      <sheetName val="High-Technology Definitions"/>
      <sheetName val="MI Vendor Registration"/>
      <sheetName val="Application Inputs"/>
      <sheetName val="Evaluation Criteria"/>
      <sheetName val="Inflation Adjustment"/>
      <sheetName val="REMI"/>
      <sheetName val="Tax Calc"/>
      <sheetName val="ROI"/>
      <sheetName val="Report 1"/>
      <sheetName val="Report 2"/>
      <sheetName val="Report 3"/>
      <sheetName val="REMI_PI_Compensation"/>
      <sheetName val=" look up"/>
      <sheetName val="naico602"/>
      <sheetName val="Multiplier Spread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C4" t="str">
            <v>Alcona</v>
          </cell>
        </row>
        <row r="5">
          <cell r="C5" t="str">
            <v>Alger</v>
          </cell>
        </row>
        <row r="6">
          <cell r="C6" t="str">
            <v>Allegan</v>
          </cell>
        </row>
        <row r="7">
          <cell r="C7" t="str">
            <v>Alpena</v>
          </cell>
        </row>
        <row r="8">
          <cell r="C8" t="str">
            <v>Antrim</v>
          </cell>
        </row>
        <row r="9">
          <cell r="A9" t="str">
            <v>Yes</v>
          </cell>
          <cell r="C9" t="str">
            <v>Arenac</v>
          </cell>
        </row>
        <row r="10">
          <cell r="A10" t="str">
            <v>No</v>
          </cell>
          <cell r="C10" t="str">
            <v>Baraga</v>
          </cell>
        </row>
        <row r="11">
          <cell r="C11" t="str">
            <v>Barry</v>
          </cell>
        </row>
        <row r="12">
          <cell r="A12" t="str">
            <v>Owned by Applicant</v>
          </cell>
          <cell r="C12" t="str">
            <v>Bay</v>
          </cell>
        </row>
        <row r="13">
          <cell r="A13" t="str">
            <v>Leased by Applicant</v>
          </cell>
          <cell r="C13" t="str">
            <v>Benzie</v>
          </cell>
        </row>
        <row r="14">
          <cell r="C14" t="str">
            <v>Berrien</v>
          </cell>
        </row>
        <row r="15">
          <cell r="A15" t="str">
            <v>City</v>
          </cell>
          <cell r="C15" t="str">
            <v>Branch</v>
          </cell>
        </row>
        <row r="16">
          <cell r="A16" t="str">
            <v>Township</v>
          </cell>
          <cell r="C16" t="str">
            <v>Calhoun</v>
          </cell>
        </row>
        <row r="17">
          <cell r="A17" t="str">
            <v>Village</v>
          </cell>
          <cell r="C17" t="str">
            <v>Cass</v>
          </cell>
        </row>
        <row r="18">
          <cell r="C18" t="str">
            <v>Charlevoix</v>
          </cell>
        </row>
        <row r="19">
          <cell r="A19" t="str">
            <v>C Corporation - Public</v>
          </cell>
          <cell r="C19" t="str">
            <v>Cheboygan</v>
          </cell>
        </row>
        <row r="20">
          <cell r="A20" t="str">
            <v>C Corporation - Private</v>
          </cell>
          <cell r="C20" t="str">
            <v>Chippewa</v>
          </cell>
        </row>
        <row r="21">
          <cell r="A21" t="str">
            <v>S Corporation - Public</v>
          </cell>
          <cell r="C21" t="str">
            <v>Clare</v>
          </cell>
        </row>
        <row r="22">
          <cell r="A22" t="str">
            <v>S Corporation - Private</v>
          </cell>
          <cell r="C22" t="str">
            <v>Clinton</v>
          </cell>
        </row>
        <row r="23">
          <cell r="A23" t="str">
            <v>Non-Profit Corporation</v>
          </cell>
          <cell r="C23" t="str">
            <v>Crawford</v>
          </cell>
        </row>
        <row r="24">
          <cell r="A24" t="str">
            <v>Professional Corporation</v>
          </cell>
          <cell r="C24" t="str">
            <v>Delta</v>
          </cell>
        </row>
        <row r="25">
          <cell r="A25" t="str">
            <v>Limited Liability Company</v>
          </cell>
          <cell r="C25" t="str">
            <v>Dickinson</v>
          </cell>
        </row>
        <row r="26">
          <cell r="A26" t="str">
            <v>Professional Limited Liability Company</v>
          </cell>
          <cell r="C26" t="str">
            <v>Eaton</v>
          </cell>
        </row>
        <row r="27">
          <cell r="A27" t="str">
            <v>General Partnership</v>
          </cell>
          <cell r="C27" t="str">
            <v>Emmet</v>
          </cell>
        </row>
        <row r="28">
          <cell r="A28" t="str">
            <v>Limited Partnership</v>
          </cell>
          <cell r="C28" t="str">
            <v>Genesee</v>
          </cell>
        </row>
        <row r="29">
          <cell r="A29" t="str">
            <v>Limited Liability Partnership</v>
          </cell>
          <cell r="C29" t="str">
            <v>Gladwin</v>
          </cell>
        </row>
        <row r="30">
          <cell r="A30" t="str">
            <v>Professional Limited Liability Partnership</v>
          </cell>
          <cell r="C30" t="str">
            <v>Gogebic</v>
          </cell>
        </row>
        <row r="31">
          <cell r="A31" t="str">
            <v>Sole Proprietorship</v>
          </cell>
          <cell r="C31" t="str">
            <v>Grand Traverse</v>
          </cell>
        </row>
        <row r="32">
          <cell r="A32" t="str">
            <v>Disregarded Entity</v>
          </cell>
          <cell r="C32" t="str">
            <v>Gratiot</v>
          </cell>
        </row>
        <row r="33">
          <cell r="A33" t="str">
            <v>Other</v>
          </cell>
          <cell r="C33" t="str">
            <v>Hillsdale</v>
          </cell>
        </row>
        <row r="34">
          <cell r="C34" t="str">
            <v>Houghton</v>
          </cell>
        </row>
        <row r="35">
          <cell r="C35" t="str">
            <v>Huron</v>
          </cell>
        </row>
        <row r="36">
          <cell r="C36" t="str">
            <v>Ingham</v>
          </cell>
        </row>
        <row r="37">
          <cell r="C37" t="str">
            <v>Ionia</v>
          </cell>
        </row>
        <row r="38">
          <cell r="C38" t="str">
            <v>Iosco</v>
          </cell>
        </row>
        <row r="39">
          <cell r="C39" t="str">
            <v>Iron</v>
          </cell>
        </row>
        <row r="40">
          <cell r="C40" t="str">
            <v>Isabella</v>
          </cell>
        </row>
        <row r="41">
          <cell r="C41" t="str">
            <v>Jackson</v>
          </cell>
        </row>
        <row r="42">
          <cell r="C42" t="str">
            <v>Kalamazoo</v>
          </cell>
        </row>
        <row r="43">
          <cell r="C43" t="str">
            <v>Kalkaska</v>
          </cell>
        </row>
        <row r="44">
          <cell r="C44" t="str">
            <v>Kent</v>
          </cell>
        </row>
        <row r="45">
          <cell r="C45" t="str">
            <v>Keweenaw</v>
          </cell>
        </row>
        <row r="46">
          <cell r="C46" t="str">
            <v>Lake</v>
          </cell>
        </row>
        <row r="47">
          <cell r="C47" t="str">
            <v>Lapeer</v>
          </cell>
        </row>
        <row r="48">
          <cell r="C48" t="str">
            <v>Leelanau</v>
          </cell>
        </row>
        <row r="49">
          <cell r="C49" t="str">
            <v>Lenawee</v>
          </cell>
        </row>
        <row r="50">
          <cell r="C50" t="str">
            <v>Livingston</v>
          </cell>
        </row>
        <row r="51">
          <cell r="C51" t="str">
            <v>Luce</v>
          </cell>
        </row>
        <row r="52">
          <cell r="C52" t="str">
            <v>Mackinac</v>
          </cell>
        </row>
        <row r="53">
          <cell r="C53" t="str">
            <v>Macomb</v>
          </cell>
        </row>
        <row r="54">
          <cell r="C54" t="str">
            <v>Manistee</v>
          </cell>
        </row>
        <row r="55">
          <cell r="C55" t="str">
            <v>Marquette</v>
          </cell>
        </row>
        <row r="56">
          <cell r="C56" t="str">
            <v>Mason</v>
          </cell>
        </row>
        <row r="57">
          <cell r="C57" t="str">
            <v>Mecosta</v>
          </cell>
        </row>
        <row r="58">
          <cell r="C58" t="str">
            <v>Menominee</v>
          </cell>
        </row>
        <row r="59">
          <cell r="C59" t="str">
            <v>Midland</v>
          </cell>
        </row>
        <row r="60">
          <cell r="C60" t="str">
            <v>Missaukee</v>
          </cell>
        </row>
        <row r="61">
          <cell r="C61" t="str">
            <v>Monroe</v>
          </cell>
        </row>
        <row r="62">
          <cell r="C62" t="str">
            <v>Montcalm</v>
          </cell>
        </row>
        <row r="63">
          <cell r="C63" t="str">
            <v>Montmorency</v>
          </cell>
        </row>
        <row r="64">
          <cell r="C64" t="str">
            <v>Muskegon</v>
          </cell>
        </row>
        <row r="65">
          <cell r="C65" t="str">
            <v>Newaygo</v>
          </cell>
        </row>
        <row r="66">
          <cell r="C66" t="str">
            <v>Oakland</v>
          </cell>
        </row>
        <row r="67">
          <cell r="C67" t="str">
            <v>Oceana</v>
          </cell>
        </row>
        <row r="68">
          <cell r="C68" t="str">
            <v>Ogemaw</v>
          </cell>
        </row>
        <row r="69">
          <cell r="C69" t="str">
            <v>Ontonagon</v>
          </cell>
        </row>
        <row r="70">
          <cell r="C70" t="str">
            <v>Osceola</v>
          </cell>
        </row>
        <row r="71">
          <cell r="C71" t="str">
            <v>Oscoda</v>
          </cell>
        </row>
        <row r="72">
          <cell r="C72" t="str">
            <v>Otsego</v>
          </cell>
        </row>
        <row r="73">
          <cell r="C73" t="str">
            <v>Ottawa</v>
          </cell>
        </row>
        <row r="74">
          <cell r="C74" t="str">
            <v>Presque Isle</v>
          </cell>
        </row>
        <row r="75">
          <cell r="C75" t="str">
            <v>Roscommon</v>
          </cell>
        </row>
        <row r="76">
          <cell r="C76" t="str">
            <v>Saginaw</v>
          </cell>
        </row>
        <row r="77">
          <cell r="C77" t="str">
            <v>Sanilac</v>
          </cell>
        </row>
        <row r="78">
          <cell r="C78" t="str">
            <v>Schoolcraft</v>
          </cell>
        </row>
        <row r="79">
          <cell r="C79" t="str">
            <v>Shiawassee</v>
          </cell>
        </row>
        <row r="80">
          <cell r="C80" t="str">
            <v>St. Clair</v>
          </cell>
        </row>
        <row r="81">
          <cell r="C81" t="str">
            <v>St. Joseph</v>
          </cell>
        </row>
        <row r="82">
          <cell r="C82" t="str">
            <v>Statewide</v>
          </cell>
        </row>
        <row r="83">
          <cell r="C83" t="str">
            <v>Tuscola</v>
          </cell>
        </row>
        <row r="84">
          <cell r="C84" t="str">
            <v>Van Buren</v>
          </cell>
        </row>
        <row r="85">
          <cell r="C85" t="str">
            <v>Washtenaw</v>
          </cell>
        </row>
        <row r="86">
          <cell r="C86" t="str">
            <v>Wayne</v>
          </cell>
        </row>
        <row r="87">
          <cell r="C87" t="str">
            <v>Wexford</v>
          </cell>
        </row>
      </sheetData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"/>
      <sheetName val="Employment Investment Breakdown"/>
      <sheetName val="Legal Due Diligence"/>
      <sheetName val="Org Chart Sample"/>
      <sheetName val="Confidentiality"/>
      <sheetName val="High-Technology Definitions"/>
      <sheetName val="MI Vendor Registration"/>
      <sheetName val="Application Inputs"/>
      <sheetName val="Evaluation Criteria"/>
      <sheetName val="Inflation Adjustment"/>
      <sheetName val="REMI"/>
      <sheetName val="Tax Calc"/>
      <sheetName val="ROI"/>
      <sheetName val="Report 1"/>
      <sheetName val="Report 2"/>
      <sheetName val="Report 3"/>
      <sheetName val="REMI_PI_Compensation"/>
      <sheetName val=" look up"/>
      <sheetName val="naico602"/>
      <sheetName val="Multiplier Spread"/>
      <sheetName val="Sheet1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 xml:space="preserve">Advanced Computing </v>
          </cell>
        </row>
        <row r="5">
          <cell r="A5" t="str">
            <v>Advanced Automotive, Manufacturing, and Materials Technology</v>
          </cell>
        </row>
        <row r="6">
          <cell r="A6" t="str">
            <v xml:space="preserve">Advanced Vehicles Technology </v>
          </cell>
        </row>
        <row r="7">
          <cell r="A7" t="str">
            <v>Alternative Energy Technology</v>
          </cell>
        </row>
        <row r="8">
          <cell r="A8" t="str">
            <v xml:space="preserve">Biotechnology </v>
          </cell>
        </row>
        <row r="9">
          <cell r="A9" t="str">
            <v xml:space="preserve">Electronic Device Technology </v>
          </cell>
        </row>
        <row r="10">
          <cell r="A10" t="str">
            <v>Digital Media</v>
          </cell>
        </row>
        <row r="11">
          <cell r="A11" t="str">
            <v xml:space="preserve">Engineering or Laboratory Testing </v>
          </cell>
        </row>
        <row r="12">
          <cell r="A12" t="str">
            <v>Film and Video</v>
          </cell>
        </row>
        <row r="13">
          <cell r="A13" t="str">
            <v xml:space="preserve">Homeland Security and Defense Technology </v>
          </cell>
        </row>
        <row r="14">
          <cell r="A14" t="str">
            <v>Life Sciences Technology</v>
          </cell>
        </row>
        <row r="15">
          <cell r="A15" t="str">
            <v xml:space="preserve">Medical Device Technology </v>
          </cell>
        </row>
        <row r="16">
          <cell r="A16" t="str">
            <v xml:space="preserve">Music Production </v>
          </cell>
        </row>
        <row r="17">
          <cell r="A17" t="str">
            <v>Product Research and Development</v>
          </cell>
        </row>
        <row r="18">
          <cell r="A18" t="str">
            <v xml:space="preserve">Technology for the Assessment or Prevention of Threats or Damage to Human Health or the Environment </v>
          </cell>
        </row>
        <row r="19">
          <cell r="A19" t="str">
            <v>Tool and Die Manufacturing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C4" t="str">
            <v>Alcona</v>
          </cell>
        </row>
        <row r="5">
          <cell r="C5" t="str">
            <v>Alger</v>
          </cell>
        </row>
        <row r="6">
          <cell r="C6" t="str">
            <v>Allegan</v>
          </cell>
        </row>
        <row r="7">
          <cell r="C7" t="str">
            <v>Alpena</v>
          </cell>
        </row>
        <row r="8">
          <cell r="C8" t="str">
            <v>Antrim</v>
          </cell>
        </row>
        <row r="9">
          <cell r="A9" t="str">
            <v>Yes</v>
          </cell>
          <cell r="C9" t="str">
            <v>Arenac</v>
          </cell>
        </row>
        <row r="10">
          <cell r="A10" t="str">
            <v>No</v>
          </cell>
          <cell r="C10" t="str">
            <v>Baraga</v>
          </cell>
        </row>
        <row r="11">
          <cell r="C11" t="str">
            <v>Barry</v>
          </cell>
        </row>
        <row r="12">
          <cell r="A12" t="str">
            <v>Owned by Applicant</v>
          </cell>
          <cell r="C12" t="str">
            <v>Bay</v>
          </cell>
        </row>
        <row r="13">
          <cell r="A13" t="str">
            <v>Leased by Applicant</v>
          </cell>
          <cell r="C13" t="str">
            <v>Benzie</v>
          </cell>
        </row>
        <row r="14">
          <cell r="C14" t="str">
            <v>Berrien</v>
          </cell>
        </row>
        <row r="15">
          <cell r="A15" t="str">
            <v>City</v>
          </cell>
          <cell r="C15" t="str">
            <v>Branch</v>
          </cell>
        </row>
        <row r="16">
          <cell r="A16" t="str">
            <v>Township</v>
          </cell>
          <cell r="C16" t="str">
            <v>Calhoun</v>
          </cell>
        </row>
        <row r="17">
          <cell r="A17" t="str">
            <v>Village</v>
          </cell>
          <cell r="C17" t="str">
            <v>Cass</v>
          </cell>
        </row>
        <row r="18">
          <cell r="C18" t="str">
            <v>Charlevoix</v>
          </cell>
        </row>
        <row r="19">
          <cell r="A19" t="str">
            <v>C Corporation - Public</v>
          </cell>
          <cell r="C19" t="str">
            <v>Cheboygan</v>
          </cell>
        </row>
        <row r="20">
          <cell r="A20" t="str">
            <v>C Corporation - Private</v>
          </cell>
          <cell r="C20" t="str">
            <v>Chippewa</v>
          </cell>
        </row>
        <row r="21">
          <cell r="A21" t="str">
            <v>S Corporation - Public</v>
          </cell>
          <cell r="C21" t="str">
            <v>Clare</v>
          </cell>
        </row>
        <row r="22">
          <cell r="A22" t="str">
            <v>S Corporation - Private</v>
          </cell>
          <cell r="C22" t="str">
            <v>Clinton</v>
          </cell>
        </row>
        <row r="23">
          <cell r="A23" t="str">
            <v>Non-Profit Corporation</v>
          </cell>
          <cell r="C23" t="str">
            <v>Crawford</v>
          </cell>
        </row>
        <row r="24">
          <cell r="A24" t="str">
            <v>Professional Corporation</v>
          </cell>
          <cell r="C24" t="str">
            <v>Delta</v>
          </cell>
        </row>
        <row r="25">
          <cell r="A25" t="str">
            <v>Limited Liability Company</v>
          </cell>
          <cell r="C25" t="str">
            <v>Dickinson</v>
          </cell>
        </row>
        <row r="26">
          <cell r="A26" t="str">
            <v>Professional Limited Liability Company</v>
          </cell>
          <cell r="C26" t="str">
            <v>Eaton</v>
          </cell>
        </row>
        <row r="27">
          <cell r="A27" t="str">
            <v>General Partnership</v>
          </cell>
          <cell r="C27" t="str">
            <v>Emmet</v>
          </cell>
        </row>
        <row r="28">
          <cell r="A28" t="str">
            <v>Limited Partnership</v>
          </cell>
          <cell r="C28" t="str">
            <v>Genesee</v>
          </cell>
        </row>
        <row r="29">
          <cell r="A29" t="str">
            <v>Limited Liability Partnership</v>
          </cell>
          <cell r="C29" t="str">
            <v>Gladwin</v>
          </cell>
        </row>
        <row r="30">
          <cell r="A30" t="str">
            <v>Professional Limited Liability Partnership</v>
          </cell>
          <cell r="C30" t="str">
            <v>Gogebic</v>
          </cell>
        </row>
        <row r="31">
          <cell r="A31" t="str">
            <v>Sole Proprietorship</v>
          </cell>
          <cell r="C31" t="str">
            <v>Grand Traverse</v>
          </cell>
        </row>
        <row r="32">
          <cell r="A32" t="str">
            <v>Disregarded Entity</v>
          </cell>
          <cell r="C32" t="str">
            <v>Gratiot</v>
          </cell>
        </row>
        <row r="33">
          <cell r="A33" t="str">
            <v>Other</v>
          </cell>
          <cell r="C33" t="str">
            <v>Hillsdale</v>
          </cell>
        </row>
        <row r="34">
          <cell r="C34" t="str">
            <v>Houghton</v>
          </cell>
        </row>
        <row r="35">
          <cell r="C35" t="str">
            <v>Huron</v>
          </cell>
        </row>
        <row r="36">
          <cell r="C36" t="str">
            <v>Ingham</v>
          </cell>
        </row>
        <row r="37">
          <cell r="C37" t="str">
            <v>Ionia</v>
          </cell>
        </row>
        <row r="38">
          <cell r="C38" t="str">
            <v>Iosco</v>
          </cell>
        </row>
        <row r="39">
          <cell r="C39" t="str">
            <v>Iron</v>
          </cell>
        </row>
        <row r="40">
          <cell r="C40" t="str">
            <v>Isabella</v>
          </cell>
        </row>
        <row r="41">
          <cell r="C41" t="str">
            <v>Jackson</v>
          </cell>
        </row>
        <row r="42">
          <cell r="C42" t="str">
            <v>Kalamazoo</v>
          </cell>
        </row>
        <row r="43">
          <cell r="C43" t="str">
            <v>Kalkaska</v>
          </cell>
        </row>
        <row r="44">
          <cell r="C44" t="str">
            <v>Kent</v>
          </cell>
        </row>
        <row r="45">
          <cell r="C45" t="str">
            <v>Keweenaw</v>
          </cell>
        </row>
        <row r="46">
          <cell r="C46" t="str">
            <v>Lake</v>
          </cell>
        </row>
        <row r="47">
          <cell r="C47" t="str">
            <v>Lapeer</v>
          </cell>
        </row>
        <row r="48">
          <cell r="C48" t="str">
            <v>Leelanau</v>
          </cell>
        </row>
        <row r="49">
          <cell r="C49" t="str">
            <v>Lenawee</v>
          </cell>
        </row>
        <row r="50">
          <cell r="C50" t="str">
            <v>Livingston</v>
          </cell>
        </row>
        <row r="51">
          <cell r="C51" t="str">
            <v>Luce</v>
          </cell>
        </row>
        <row r="52">
          <cell r="C52" t="str">
            <v>Mackinac</v>
          </cell>
        </row>
        <row r="53">
          <cell r="C53" t="str">
            <v>Macomb</v>
          </cell>
        </row>
        <row r="54">
          <cell r="C54" t="str">
            <v>Manistee</v>
          </cell>
        </row>
        <row r="55">
          <cell r="C55" t="str">
            <v>Marquette</v>
          </cell>
        </row>
        <row r="56">
          <cell r="C56" t="str">
            <v>Mason</v>
          </cell>
        </row>
        <row r="57">
          <cell r="C57" t="str">
            <v>Mecosta</v>
          </cell>
        </row>
        <row r="58">
          <cell r="C58" t="str">
            <v>Menominee</v>
          </cell>
        </row>
        <row r="59">
          <cell r="C59" t="str">
            <v>Midland</v>
          </cell>
        </row>
        <row r="60">
          <cell r="C60" t="str">
            <v>Missaukee</v>
          </cell>
        </row>
        <row r="61">
          <cell r="C61" t="str">
            <v>Monroe</v>
          </cell>
        </row>
        <row r="62">
          <cell r="C62" t="str">
            <v>Montcalm</v>
          </cell>
        </row>
        <row r="63">
          <cell r="C63" t="str">
            <v>Montmorency</v>
          </cell>
        </row>
        <row r="64">
          <cell r="C64" t="str">
            <v>Muskegon</v>
          </cell>
        </row>
        <row r="65">
          <cell r="C65" t="str">
            <v>Newaygo</v>
          </cell>
        </row>
        <row r="66">
          <cell r="C66" t="str">
            <v>Oakland</v>
          </cell>
        </row>
        <row r="67">
          <cell r="C67" t="str">
            <v>Oceana</v>
          </cell>
        </row>
        <row r="68">
          <cell r="C68" t="str">
            <v>Ogemaw</v>
          </cell>
        </row>
        <row r="69">
          <cell r="C69" t="str">
            <v>Ontonagon</v>
          </cell>
        </row>
        <row r="70">
          <cell r="C70" t="str">
            <v>Osceola</v>
          </cell>
        </row>
        <row r="71">
          <cell r="C71" t="str">
            <v>Oscoda</v>
          </cell>
        </row>
        <row r="72">
          <cell r="C72" t="str">
            <v>Otsego</v>
          </cell>
        </row>
        <row r="73">
          <cell r="C73" t="str">
            <v>Ottawa</v>
          </cell>
        </row>
        <row r="74">
          <cell r="C74" t="str">
            <v>Presque Isle</v>
          </cell>
        </row>
        <row r="75">
          <cell r="C75" t="str">
            <v>Roscommon</v>
          </cell>
        </row>
        <row r="76">
          <cell r="C76" t="str">
            <v>Saginaw</v>
          </cell>
        </row>
        <row r="77">
          <cell r="C77" t="str">
            <v>Sanilac</v>
          </cell>
        </row>
        <row r="78">
          <cell r="C78" t="str">
            <v>Schoolcraft</v>
          </cell>
        </row>
        <row r="79">
          <cell r="C79" t="str">
            <v>Shiawassee</v>
          </cell>
        </row>
        <row r="80">
          <cell r="C80" t="str">
            <v>St. Clair</v>
          </cell>
        </row>
        <row r="81">
          <cell r="C81" t="str">
            <v>St. Joseph</v>
          </cell>
        </row>
        <row r="82">
          <cell r="C82" t="str">
            <v>Statewide</v>
          </cell>
        </row>
        <row r="83">
          <cell r="C83" t="str">
            <v>Tuscola</v>
          </cell>
        </row>
        <row r="84">
          <cell r="C84" t="str">
            <v>Van Buren</v>
          </cell>
        </row>
        <row r="85">
          <cell r="C85" t="str">
            <v>Washtenaw</v>
          </cell>
        </row>
        <row r="86">
          <cell r="C86" t="str">
            <v>Wayne</v>
          </cell>
        </row>
        <row r="87">
          <cell r="C87" t="str">
            <v>Wexford</v>
          </cell>
        </row>
      </sheetData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REMI Download"/>
      <sheetName val="Report 1"/>
      <sheetName val="Report 2"/>
      <sheetName val="Report 3"/>
      <sheetName val="Definitions"/>
      <sheetName val="wages"/>
      <sheetName val="REMI_PI_Compensation"/>
      <sheetName val="CompDiff95PI"/>
    </sheetNames>
    <sheetDataSet>
      <sheetData sheetId="0"/>
      <sheetData sheetId="1">
        <row r="44">
          <cell r="AB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REMI Download"/>
      <sheetName val="Report 1"/>
      <sheetName val="Report 2"/>
      <sheetName val="Report 3"/>
      <sheetName val="Definitions"/>
      <sheetName val="wages"/>
    </sheetNames>
    <sheetDataSet>
      <sheetData sheetId="0"/>
      <sheetData sheetId="1">
        <row r="5">
          <cell r="D5">
            <v>2007</v>
          </cell>
        </row>
        <row r="44">
          <cell r="AB44">
            <v>2.4925714285714284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cy Considerations"/>
      <sheetName val="Sheet1"/>
      <sheetName val="Credit Calculation"/>
      <sheetName val="Incentive Calc"/>
      <sheetName val="Average County Wages"/>
      <sheetName val="Distressed Communities"/>
      <sheetName val="Core Communities"/>
      <sheetName val="Cities of Promise"/>
    </sheetNames>
    <sheetDataSet>
      <sheetData sheetId="0"/>
      <sheetData sheetId="1"/>
      <sheetData sheetId="2"/>
      <sheetData sheetId="3"/>
      <sheetData sheetId="4">
        <row r="5">
          <cell r="A5" t="str">
            <v>Alcona</v>
          </cell>
        </row>
        <row r="6">
          <cell r="A6" t="str">
            <v>Alger</v>
          </cell>
        </row>
        <row r="7">
          <cell r="A7" t="str">
            <v>Allegan</v>
          </cell>
        </row>
        <row r="8">
          <cell r="A8" t="str">
            <v>Alpena</v>
          </cell>
        </row>
        <row r="9">
          <cell r="A9" t="str">
            <v>Antrim</v>
          </cell>
        </row>
        <row r="10">
          <cell r="A10" t="str">
            <v>Arenac</v>
          </cell>
        </row>
        <row r="11">
          <cell r="A11" t="str">
            <v>Baraga</v>
          </cell>
        </row>
        <row r="12">
          <cell r="A12" t="str">
            <v>Barry</v>
          </cell>
        </row>
        <row r="13">
          <cell r="A13" t="str">
            <v>Bay</v>
          </cell>
        </row>
        <row r="14">
          <cell r="A14" t="str">
            <v>Benzie</v>
          </cell>
        </row>
        <row r="15">
          <cell r="A15" t="str">
            <v>Berrien</v>
          </cell>
        </row>
        <row r="16">
          <cell r="A16" t="str">
            <v>Branch</v>
          </cell>
        </row>
        <row r="17">
          <cell r="A17" t="str">
            <v>Calhoun</v>
          </cell>
        </row>
        <row r="18">
          <cell r="A18" t="str">
            <v>Cass</v>
          </cell>
        </row>
        <row r="19">
          <cell r="A19" t="str">
            <v>Charlevoix</v>
          </cell>
        </row>
        <row r="20">
          <cell r="A20" t="str">
            <v>Cheboygan</v>
          </cell>
        </row>
        <row r="21">
          <cell r="A21" t="str">
            <v>Chippewa</v>
          </cell>
        </row>
        <row r="22">
          <cell r="A22" t="str">
            <v>Clare</v>
          </cell>
        </row>
        <row r="23">
          <cell r="A23" t="str">
            <v>Clinton</v>
          </cell>
        </row>
        <row r="24">
          <cell r="A24" t="str">
            <v>Crawford</v>
          </cell>
        </row>
        <row r="25">
          <cell r="A25" t="str">
            <v>Delta</v>
          </cell>
        </row>
        <row r="26">
          <cell r="A26" t="str">
            <v>Dickinson</v>
          </cell>
        </row>
        <row r="27">
          <cell r="A27" t="str">
            <v>Eaton</v>
          </cell>
        </row>
        <row r="28">
          <cell r="A28" t="str">
            <v>Emmet</v>
          </cell>
        </row>
        <row r="29">
          <cell r="A29" t="str">
            <v>Genesee</v>
          </cell>
        </row>
        <row r="30">
          <cell r="A30" t="str">
            <v>Gladwin</v>
          </cell>
        </row>
        <row r="31">
          <cell r="A31" t="str">
            <v>Gogebic</v>
          </cell>
        </row>
        <row r="32">
          <cell r="A32" t="str">
            <v>Grand Traverse</v>
          </cell>
        </row>
        <row r="33">
          <cell r="A33" t="str">
            <v>Gratiot</v>
          </cell>
        </row>
        <row r="34">
          <cell r="A34" t="str">
            <v>Hillsdale</v>
          </cell>
        </row>
        <row r="35">
          <cell r="A35" t="str">
            <v>Houghton</v>
          </cell>
        </row>
        <row r="36">
          <cell r="A36" t="str">
            <v>Huron</v>
          </cell>
        </row>
        <row r="37">
          <cell r="A37" t="str">
            <v>Ingham</v>
          </cell>
        </row>
        <row r="38">
          <cell r="A38" t="str">
            <v>Ionia</v>
          </cell>
        </row>
        <row r="39">
          <cell r="A39" t="str">
            <v>Iosco</v>
          </cell>
        </row>
        <row r="40">
          <cell r="A40" t="str">
            <v>Iron</v>
          </cell>
        </row>
        <row r="41">
          <cell r="A41" t="str">
            <v>Isabella</v>
          </cell>
        </row>
        <row r="42">
          <cell r="A42" t="str">
            <v>Jackson</v>
          </cell>
        </row>
        <row r="43">
          <cell r="A43" t="str">
            <v>Kalamazoo</v>
          </cell>
        </row>
        <row r="44">
          <cell r="A44" t="str">
            <v>Kalkaska</v>
          </cell>
        </row>
        <row r="45">
          <cell r="A45" t="str">
            <v>Kent</v>
          </cell>
        </row>
        <row r="46">
          <cell r="A46" t="str">
            <v>Keweenaw</v>
          </cell>
        </row>
        <row r="47">
          <cell r="A47" t="str">
            <v>Lake</v>
          </cell>
        </row>
        <row r="48">
          <cell r="A48" t="str">
            <v>Lapeer</v>
          </cell>
        </row>
        <row r="49">
          <cell r="A49" t="str">
            <v>Leelanau</v>
          </cell>
        </row>
        <row r="50">
          <cell r="A50" t="str">
            <v>Lenawee</v>
          </cell>
        </row>
        <row r="51">
          <cell r="A51" t="str">
            <v>Livingston</v>
          </cell>
        </row>
        <row r="52">
          <cell r="A52" t="str">
            <v>Luce</v>
          </cell>
        </row>
        <row r="53">
          <cell r="A53" t="str">
            <v>Mackinac</v>
          </cell>
        </row>
        <row r="54">
          <cell r="A54" t="str">
            <v>Macomb</v>
          </cell>
        </row>
        <row r="55">
          <cell r="A55" t="str">
            <v>Manistee</v>
          </cell>
        </row>
        <row r="56">
          <cell r="A56" t="str">
            <v>Marquette</v>
          </cell>
        </row>
        <row r="57">
          <cell r="A57" t="str">
            <v>Mason</v>
          </cell>
        </row>
        <row r="58">
          <cell r="A58" t="str">
            <v>Mecosta</v>
          </cell>
        </row>
        <row r="59">
          <cell r="A59" t="str">
            <v>Menominee</v>
          </cell>
        </row>
        <row r="60">
          <cell r="A60" t="str">
            <v>Midland</v>
          </cell>
        </row>
        <row r="61">
          <cell r="A61" t="str">
            <v>Missaukee</v>
          </cell>
        </row>
        <row r="62">
          <cell r="A62" t="str">
            <v>Monroe</v>
          </cell>
        </row>
        <row r="63">
          <cell r="A63" t="str">
            <v>Montcalm</v>
          </cell>
        </row>
        <row r="64">
          <cell r="A64" t="str">
            <v>Montmorency</v>
          </cell>
        </row>
        <row r="65">
          <cell r="A65" t="str">
            <v>Muskegon</v>
          </cell>
        </row>
        <row r="66">
          <cell r="A66" t="str">
            <v>Newaygo</v>
          </cell>
        </row>
        <row r="67">
          <cell r="A67" t="str">
            <v>Oakland</v>
          </cell>
        </row>
        <row r="68">
          <cell r="A68" t="str">
            <v>Oceana</v>
          </cell>
        </row>
        <row r="69">
          <cell r="A69" t="str">
            <v>Ogemaw</v>
          </cell>
        </row>
        <row r="70">
          <cell r="A70" t="str">
            <v>Ontonagon</v>
          </cell>
        </row>
        <row r="71">
          <cell r="A71" t="str">
            <v>Osceola</v>
          </cell>
        </row>
        <row r="72">
          <cell r="A72" t="str">
            <v>Oscoda</v>
          </cell>
        </row>
        <row r="73">
          <cell r="A73" t="str">
            <v>Otsego</v>
          </cell>
        </row>
        <row r="74">
          <cell r="A74" t="str">
            <v>Ottawa</v>
          </cell>
        </row>
        <row r="75">
          <cell r="A75" t="str">
            <v>Presque Isle</v>
          </cell>
        </row>
        <row r="76">
          <cell r="A76" t="str">
            <v>Roscommon</v>
          </cell>
        </row>
        <row r="77">
          <cell r="A77" t="str">
            <v>Saginaw</v>
          </cell>
        </row>
        <row r="78">
          <cell r="A78" t="str">
            <v>St. Clair</v>
          </cell>
        </row>
        <row r="79">
          <cell r="A79" t="str">
            <v>St. Joseph</v>
          </cell>
        </row>
        <row r="80">
          <cell r="A80" t="str">
            <v>Sanilac</v>
          </cell>
        </row>
        <row r="81">
          <cell r="A81" t="str">
            <v>Schoolcraft</v>
          </cell>
        </row>
        <row r="82">
          <cell r="A82" t="str">
            <v>Shiawassee</v>
          </cell>
        </row>
        <row r="83">
          <cell r="A83" t="str">
            <v>Tuscola</v>
          </cell>
        </row>
        <row r="84">
          <cell r="A84" t="str">
            <v>Van Buren</v>
          </cell>
        </row>
        <row r="85">
          <cell r="A85" t="str">
            <v>Washtenaw</v>
          </cell>
        </row>
        <row r="86">
          <cell r="A86" t="str">
            <v>Wayne</v>
          </cell>
        </row>
        <row r="87">
          <cell r="A87" t="str">
            <v>Wexford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zoomScale="130" zoomScaleNormal="130" workbookViewId="0">
      <selection activeCell="E8" sqref="E8"/>
    </sheetView>
  </sheetViews>
  <sheetFormatPr defaultColWidth="9.140625" defaultRowHeight="15" x14ac:dyDescent="0.25"/>
  <cols>
    <col min="1" max="1" width="9.140625" style="1"/>
    <col min="2" max="2" width="37.42578125" style="1" customWidth="1"/>
    <col min="3" max="3" width="21.85546875" style="1" customWidth="1"/>
    <col min="4" max="4" width="48.140625" style="1" customWidth="1"/>
    <col min="5" max="5" width="10.28515625" style="1" bestFit="1" customWidth="1"/>
    <col min="6" max="9" width="9.140625" style="1"/>
    <col min="10" max="20" width="8.7109375" style="1"/>
    <col min="21" max="21" width="31.42578125" style="1" hidden="1" customWidth="1"/>
    <col min="22" max="16384" width="9.140625" style="1"/>
  </cols>
  <sheetData>
    <row r="1" spans="1:22" ht="18.75" x14ac:dyDescent="0.3">
      <c r="B1" s="2" t="s">
        <v>15</v>
      </c>
    </row>
    <row r="2" spans="1:22" ht="7.5" customHeight="1" x14ac:dyDescent="0.25"/>
    <row r="3" spans="1:22" x14ac:dyDescent="0.25">
      <c r="B3" s="4" t="s">
        <v>0</v>
      </c>
      <c r="C3" s="60"/>
      <c r="D3" s="60"/>
      <c r="E3" s="60"/>
      <c r="U3" s="6" t="s">
        <v>6</v>
      </c>
    </row>
    <row r="4" spans="1:22" x14ac:dyDescent="0.25">
      <c r="B4" s="4" t="s">
        <v>1</v>
      </c>
      <c r="C4" s="61"/>
      <c r="D4" s="62"/>
      <c r="E4" s="63"/>
      <c r="U4" s="1" t="s">
        <v>2</v>
      </c>
    </row>
    <row r="5" spans="1:22" x14ac:dyDescent="0.25">
      <c r="B5" s="4" t="s">
        <v>7</v>
      </c>
      <c r="C5" s="67" t="e">
        <f>VLOOKUP(C4,Lookup!$A$7:$B$89, 2, FALSE)</f>
        <v>#N/A</v>
      </c>
      <c r="D5" s="67"/>
      <c r="E5" s="67"/>
      <c r="U5" s="1" t="s">
        <v>3</v>
      </c>
    </row>
    <row r="6" spans="1:22" ht="36" customHeight="1" thickBot="1" x14ac:dyDescent="0.3">
      <c r="A6" s="68" t="s">
        <v>234</v>
      </c>
      <c r="B6" s="69"/>
      <c r="C6" s="69"/>
      <c r="D6" s="69"/>
      <c r="E6" s="69"/>
    </row>
    <row r="7" spans="1:22" ht="16.5" thickTop="1" thickBot="1" x14ac:dyDescent="0.3">
      <c r="A7" s="10"/>
      <c r="B7" s="64" t="s">
        <v>236</v>
      </c>
      <c r="C7" s="64"/>
      <c r="D7" s="64"/>
      <c r="E7" s="65"/>
    </row>
    <row r="8" spans="1:22" ht="28.5" customHeight="1" thickTop="1" x14ac:dyDescent="0.25">
      <c r="A8" s="239" t="s">
        <v>237</v>
      </c>
      <c r="B8" s="66" t="s">
        <v>235</v>
      </c>
      <c r="C8" s="66"/>
      <c r="D8" s="66"/>
      <c r="E8" s="30"/>
    </row>
    <row r="9" spans="1:22" ht="33" customHeight="1" x14ac:dyDescent="0.25">
      <c r="A9" s="240"/>
      <c r="B9" s="66" t="s">
        <v>20</v>
      </c>
      <c r="C9" s="66"/>
      <c r="D9" s="66"/>
      <c r="E9" s="33"/>
    </row>
    <row r="10" spans="1:22" ht="15.75" thickBot="1" x14ac:dyDescent="0.3">
      <c r="A10" s="50"/>
      <c r="B10" s="83" t="s">
        <v>13</v>
      </c>
      <c r="C10" s="83"/>
      <c r="D10" s="83"/>
      <c r="E10" s="84"/>
    </row>
    <row r="11" spans="1:22" ht="33.75" customHeight="1" thickTop="1" x14ac:dyDescent="0.25">
      <c r="A11" s="74" t="s">
        <v>10</v>
      </c>
      <c r="B11" s="55" t="s">
        <v>230</v>
      </c>
      <c r="C11" s="56"/>
      <c r="D11" s="56"/>
      <c r="E11" s="32"/>
      <c r="F11" s="8"/>
      <c r="V11" s="5"/>
    </row>
    <row r="12" spans="1:22" ht="18" customHeight="1" x14ac:dyDescent="0.25">
      <c r="A12" s="75"/>
      <c r="B12" s="85"/>
      <c r="C12" s="86"/>
      <c r="D12" s="86"/>
      <c r="E12" s="87"/>
      <c r="F12" s="8"/>
      <c r="V12" s="5"/>
    </row>
    <row r="13" spans="1:22" ht="13.5" customHeight="1" x14ac:dyDescent="0.25">
      <c r="A13" s="75"/>
      <c r="B13" s="88" t="s">
        <v>8</v>
      </c>
      <c r="C13" s="89"/>
      <c r="D13" s="89"/>
      <c r="E13" s="90"/>
      <c r="F13" s="8"/>
      <c r="V13" s="5"/>
    </row>
    <row r="14" spans="1:22" ht="30" customHeight="1" x14ac:dyDescent="0.25">
      <c r="A14" s="75"/>
      <c r="B14" s="73" t="s">
        <v>229</v>
      </c>
      <c r="C14" s="66"/>
      <c r="D14" s="66"/>
      <c r="E14" s="31"/>
      <c r="F14" s="8"/>
      <c r="U14" s="1" t="s">
        <v>4</v>
      </c>
      <c r="V14" s="5"/>
    </row>
    <row r="15" spans="1:22" ht="30" customHeight="1" x14ac:dyDescent="0.25">
      <c r="A15" s="75"/>
      <c r="B15" s="91"/>
      <c r="C15" s="92"/>
      <c r="D15" s="92"/>
      <c r="E15" s="93"/>
      <c r="F15" s="8"/>
      <c r="U15" s="1" t="s">
        <v>5</v>
      </c>
      <c r="V15" s="5"/>
    </row>
    <row r="16" spans="1:22" x14ac:dyDescent="0.25">
      <c r="A16" s="75"/>
      <c r="B16" s="94" t="s">
        <v>9</v>
      </c>
      <c r="C16" s="95"/>
      <c r="D16" s="95"/>
      <c r="E16" s="96"/>
      <c r="F16" s="8"/>
      <c r="G16" s="7"/>
    </row>
    <row r="17" spans="1:21" ht="30.75" customHeight="1" x14ac:dyDescent="0.25">
      <c r="A17" s="75"/>
      <c r="B17" s="70" t="s">
        <v>238</v>
      </c>
      <c r="C17" s="71"/>
      <c r="D17" s="72"/>
      <c r="E17" s="31"/>
      <c r="U17" s="6"/>
    </row>
    <row r="18" spans="1:21" ht="45" customHeight="1" thickBot="1" x14ac:dyDescent="0.3">
      <c r="A18" s="75"/>
      <c r="B18" s="77"/>
      <c r="C18" s="78"/>
      <c r="D18" s="78"/>
      <c r="E18" s="79"/>
      <c r="U18" s="6"/>
    </row>
    <row r="19" spans="1:21" ht="17.25" customHeight="1" thickTop="1" x14ac:dyDescent="0.25">
      <c r="A19" s="75"/>
      <c r="B19" s="57" t="s">
        <v>227</v>
      </c>
      <c r="C19" s="58"/>
      <c r="D19" s="59"/>
      <c r="E19" s="31"/>
      <c r="U19" s="9"/>
    </row>
    <row r="20" spans="1:21" ht="36" customHeight="1" thickBot="1" x14ac:dyDescent="0.3">
      <c r="A20" s="75"/>
      <c r="B20" s="77"/>
      <c r="C20" s="78"/>
      <c r="D20" s="78"/>
      <c r="E20" s="79"/>
      <c r="U20" s="9"/>
    </row>
    <row r="21" spans="1:21" ht="15.75" thickTop="1" x14ac:dyDescent="0.25">
      <c r="A21" s="75"/>
      <c r="B21" s="57" t="s">
        <v>228</v>
      </c>
      <c r="C21" s="58"/>
      <c r="D21" s="59"/>
      <c r="E21" s="33"/>
      <c r="U21" s="9"/>
    </row>
    <row r="22" spans="1:21" ht="43.5" customHeight="1" x14ac:dyDescent="0.25">
      <c r="A22" s="75"/>
      <c r="B22" s="70" t="s">
        <v>239</v>
      </c>
      <c r="C22" s="71"/>
      <c r="D22" s="72"/>
      <c r="E22" s="33"/>
      <c r="U22" s="9"/>
    </row>
    <row r="23" spans="1:21" ht="62.25" customHeight="1" thickBot="1" x14ac:dyDescent="0.3">
      <c r="A23" s="76"/>
      <c r="B23" s="77"/>
      <c r="C23" s="78"/>
      <c r="D23" s="78"/>
      <c r="E23" s="79"/>
      <c r="U23" s="9"/>
    </row>
    <row r="24" spans="1:21" ht="17.25" customHeight="1" thickTop="1" x14ac:dyDescent="0.25">
      <c r="A24" s="80" t="s">
        <v>11</v>
      </c>
      <c r="B24" s="97" t="s">
        <v>8</v>
      </c>
      <c r="C24" s="98"/>
      <c r="D24" s="98"/>
      <c r="E24" s="99"/>
      <c r="U24" s="9"/>
    </row>
    <row r="25" spans="1:21" ht="47.25" customHeight="1" x14ac:dyDescent="0.25">
      <c r="A25" s="81"/>
      <c r="B25" s="73" t="s">
        <v>233</v>
      </c>
      <c r="C25" s="66"/>
      <c r="D25" s="66"/>
      <c r="E25" s="31"/>
      <c r="U25" s="9"/>
    </row>
    <row r="26" spans="1:21" x14ac:dyDescent="0.25">
      <c r="A26" s="81"/>
      <c r="B26" s="85"/>
      <c r="C26" s="86"/>
      <c r="D26" s="86"/>
      <c r="E26" s="87"/>
      <c r="U26" s="9"/>
    </row>
    <row r="27" spans="1:21" x14ac:dyDescent="0.25">
      <c r="A27" s="81"/>
      <c r="B27" s="100" t="s">
        <v>12</v>
      </c>
      <c r="C27" s="101"/>
      <c r="D27" s="101"/>
      <c r="E27" s="102"/>
      <c r="U27" s="9"/>
    </row>
    <row r="28" spans="1:21" ht="35.25" customHeight="1" x14ac:dyDescent="0.25">
      <c r="A28" s="81"/>
      <c r="B28" s="91"/>
      <c r="C28" s="92"/>
      <c r="D28" s="92"/>
      <c r="E28" s="93"/>
      <c r="U28" s="9"/>
    </row>
    <row r="29" spans="1:21" x14ac:dyDescent="0.25">
      <c r="A29" s="81"/>
      <c r="B29" s="103" t="s">
        <v>14</v>
      </c>
      <c r="C29" s="104"/>
      <c r="D29" s="104"/>
      <c r="E29" s="105"/>
      <c r="U29" s="9"/>
    </row>
    <row r="30" spans="1:21" x14ac:dyDescent="0.25">
      <c r="A30" s="81"/>
      <c r="B30" s="57" t="s">
        <v>226</v>
      </c>
      <c r="C30" s="58"/>
      <c r="D30" s="58"/>
      <c r="E30" s="31"/>
      <c r="U30" s="9"/>
    </row>
    <row r="31" spans="1:21" ht="15.75" thickBot="1" x14ac:dyDescent="0.3">
      <c r="A31" s="82"/>
      <c r="B31" s="106" t="s">
        <v>231</v>
      </c>
      <c r="C31" s="107"/>
      <c r="D31" s="107"/>
      <c r="E31" s="34"/>
      <c r="T31" s="9"/>
      <c r="U31" s="9"/>
    </row>
    <row r="32" spans="1:21" ht="15.75" thickTop="1" x14ac:dyDescent="0.25">
      <c r="A32" s="49"/>
      <c r="B32" s="3"/>
      <c r="C32" s="3"/>
      <c r="D32" s="3"/>
      <c r="E32" s="3"/>
      <c r="U32" s="9"/>
    </row>
    <row r="33" spans="1:21" x14ac:dyDescent="0.25">
      <c r="A33" s="49"/>
      <c r="B33" s="3"/>
      <c r="C33" s="3"/>
      <c r="D33" s="3"/>
      <c r="E33" s="3"/>
      <c r="U33" s="9"/>
    </row>
    <row r="34" spans="1:21" x14ac:dyDescent="0.25">
      <c r="A34" s="49"/>
      <c r="B34" s="3"/>
      <c r="C34" s="3"/>
      <c r="D34" s="3"/>
      <c r="E34" s="3"/>
    </row>
    <row r="35" spans="1:21" x14ac:dyDescent="0.25">
      <c r="A35" s="49"/>
      <c r="B35" s="3"/>
      <c r="C35" s="3"/>
      <c r="D35" s="3"/>
      <c r="E35" s="3"/>
      <c r="U35" s="6"/>
    </row>
    <row r="36" spans="1:21" x14ac:dyDescent="0.25">
      <c r="A36" s="49"/>
      <c r="B36" s="3"/>
      <c r="C36" s="3"/>
      <c r="D36" s="3"/>
      <c r="E36" s="3"/>
    </row>
    <row r="37" spans="1:21" x14ac:dyDescent="0.25">
      <c r="A37" s="49"/>
      <c r="B37" s="3"/>
      <c r="C37" s="3"/>
      <c r="D37" s="3"/>
      <c r="E37" s="3"/>
    </row>
    <row r="38" spans="1:21" x14ac:dyDescent="0.25">
      <c r="A38" s="49"/>
      <c r="B38" s="3"/>
      <c r="C38" s="3"/>
      <c r="D38" s="3"/>
      <c r="E38" s="3"/>
    </row>
    <row r="39" spans="1:21" x14ac:dyDescent="0.25">
      <c r="B39" s="3"/>
      <c r="C39" s="3"/>
      <c r="D39" s="3"/>
      <c r="E39" s="3"/>
    </row>
    <row r="40" spans="1:21" x14ac:dyDescent="0.25">
      <c r="B40" s="3"/>
      <c r="C40" s="3"/>
      <c r="D40" s="3"/>
      <c r="E40" s="3"/>
    </row>
    <row r="41" spans="1:21" x14ac:dyDescent="0.25">
      <c r="B41" s="3"/>
      <c r="C41" s="3"/>
      <c r="D41" s="3"/>
      <c r="E41" s="3"/>
    </row>
  </sheetData>
  <sheetProtection algorithmName="SHA-512" hashValue="u2ndYjsiRYKkKsCNr067xZMzqItEWaHieb+bfQocHZri0niTRrdmY2pn5cMrXtWeC58vCqZoNpwZC7yL6RvQfg==" saltValue="rypr9pLpDF5J7uNgQmKLKw==" spinCount="100000" sheet="1" objects="1" scenarios="1" formatCells="0" selectLockedCells="1"/>
  <mergeCells count="32">
    <mergeCell ref="A24:A31"/>
    <mergeCell ref="B10:E10"/>
    <mergeCell ref="B12:E12"/>
    <mergeCell ref="B13:E13"/>
    <mergeCell ref="B15:E15"/>
    <mergeCell ref="B16:E16"/>
    <mergeCell ref="B20:E20"/>
    <mergeCell ref="B23:E23"/>
    <mergeCell ref="B24:E24"/>
    <mergeCell ref="B26:E26"/>
    <mergeCell ref="B27:E27"/>
    <mergeCell ref="B28:E28"/>
    <mergeCell ref="B29:E29"/>
    <mergeCell ref="B31:D31"/>
    <mergeCell ref="B22:D22"/>
    <mergeCell ref="B25:D25"/>
    <mergeCell ref="B14:D14"/>
    <mergeCell ref="B30:D30"/>
    <mergeCell ref="B21:D21"/>
    <mergeCell ref="B18:E18"/>
    <mergeCell ref="B11:D11"/>
    <mergeCell ref="B19:D19"/>
    <mergeCell ref="C3:E3"/>
    <mergeCell ref="C4:E4"/>
    <mergeCell ref="B7:E7"/>
    <mergeCell ref="B8:D8"/>
    <mergeCell ref="B9:D9"/>
    <mergeCell ref="C5:E5"/>
    <mergeCell ref="A6:E6"/>
    <mergeCell ref="B17:D17"/>
    <mergeCell ref="A11:A23"/>
    <mergeCell ref="A8:A9"/>
  </mergeCells>
  <conditionalFormatting sqref="E11">
    <cfRule type="cellIs" dxfId="19" priority="20" operator="equal">
      <formula>"Yes"</formula>
    </cfRule>
  </conditionalFormatting>
  <conditionalFormatting sqref="E11">
    <cfRule type="cellIs" dxfId="18" priority="19" operator="equal">
      <formula>"No"</formula>
    </cfRule>
  </conditionalFormatting>
  <conditionalFormatting sqref="E8:E9">
    <cfRule type="cellIs" dxfId="17" priority="26" operator="equal">
      <formula>"Yes"</formula>
    </cfRule>
  </conditionalFormatting>
  <conditionalFormatting sqref="E8:E9">
    <cfRule type="cellIs" dxfId="16" priority="25" operator="equal">
      <formula>"No"</formula>
    </cfRule>
  </conditionalFormatting>
  <conditionalFormatting sqref="E31">
    <cfRule type="cellIs" dxfId="15" priority="2" operator="equal">
      <formula>"Yes"</formula>
    </cfRule>
  </conditionalFormatting>
  <conditionalFormatting sqref="E31">
    <cfRule type="cellIs" dxfId="14" priority="1" operator="equal">
      <formula>"No"</formula>
    </cfRule>
  </conditionalFormatting>
  <conditionalFormatting sqref="E14">
    <cfRule type="cellIs" dxfId="13" priority="18" operator="equal">
      <formula>"Yes"</formula>
    </cfRule>
  </conditionalFormatting>
  <conditionalFormatting sqref="E14">
    <cfRule type="cellIs" dxfId="12" priority="17" operator="equal">
      <formula>"No"</formula>
    </cfRule>
  </conditionalFormatting>
  <conditionalFormatting sqref="E17">
    <cfRule type="cellIs" dxfId="11" priority="16" operator="equal">
      <formula>"Yes"</formula>
    </cfRule>
  </conditionalFormatting>
  <conditionalFormatting sqref="E17">
    <cfRule type="cellIs" dxfId="10" priority="15" operator="equal">
      <formula>"No"</formula>
    </cfRule>
  </conditionalFormatting>
  <conditionalFormatting sqref="E19">
    <cfRule type="cellIs" dxfId="9" priority="14" operator="equal">
      <formula>"Yes"</formula>
    </cfRule>
  </conditionalFormatting>
  <conditionalFormatting sqref="E19">
    <cfRule type="cellIs" dxfId="8" priority="13" operator="equal">
      <formula>"No"</formula>
    </cfRule>
  </conditionalFormatting>
  <conditionalFormatting sqref="E21">
    <cfRule type="cellIs" dxfId="7" priority="12" operator="equal">
      <formula>"Yes"</formula>
    </cfRule>
  </conditionalFormatting>
  <conditionalFormatting sqref="E21">
    <cfRule type="cellIs" dxfId="6" priority="11" operator="equal">
      <formula>"No"</formula>
    </cfRule>
  </conditionalFormatting>
  <conditionalFormatting sqref="E22">
    <cfRule type="cellIs" dxfId="5" priority="10" operator="equal">
      <formula>"Yes"</formula>
    </cfRule>
  </conditionalFormatting>
  <conditionalFormatting sqref="E22">
    <cfRule type="cellIs" dxfId="4" priority="9" operator="equal">
      <formula>"No"</formula>
    </cfRule>
  </conditionalFormatting>
  <conditionalFormatting sqref="E25">
    <cfRule type="cellIs" dxfId="3" priority="6" operator="equal">
      <formula>"Yes"</formula>
    </cfRule>
  </conditionalFormatting>
  <conditionalFormatting sqref="E25">
    <cfRule type="cellIs" dxfId="2" priority="5" operator="equal">
      <formula>"No"</formula>
    </cfRule>
  </conditionalFormatting>
  <conditionalFormatting sqref="E30">
    <cfRule type="cellIs" dxfId="1" priority="4" operator="equal">
      <formula>"Yes"</formula>
    </cfRule>
  </conditionalFormatting>
  <conditionalFormatting sqref="E30">
    <cfRule type="cellIs" dxfId="0" priority="3" operator="equal">
      <formula>"No"</formula>
    </cfRule>
  </conditionalFormatting>
  <dataValidations count="1">
    <dataValidation type="list" allowBlank="1" showInputMessage="1" showErrorMessage="1" sqref="E8:E9 E11 E14 E30:E31 E25 E17 E19 E21:E22">
      <formula1>$U$14:$U$15</formula1>
    </dataValidation>
  </dataValidations>
  <pageMargins left="0.7" right="0.7" top="0.75" bottom="0.75" header="0.3" footer="0.3"/>
  <pageSetup scale="96" orientation="landscape" r:id="rId1"/>
  <rowBreaks count="2" manualBreakCount="2">
    <brk id="23" max="4" man="1"/>
    <brk id="31" min="1" max="4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Lookup!$A$2:$A$4</xm:f>
          </x14:formula1>
          <xm:sqref>B26:E26</xm:sqref>
        </x14:dataValidation>
        <x14:dataValidation type="list" allowBlank="1" showInputMessage="1" showErrorMessage="1">
          <x14:formula1>
            <xm:f>Lookup!$A$7:$A$89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1"/>
  <sheetViews>
    <sheetView showGridLines="0" zoomScaleNormal="100" zoomScaleSheetLayoutView="100" workbookViewId="0">
      <selection activeCell="L16" sqref="L16:P16"/>
    </sheetView>
  </sheetViews>
  <sheetFormatPr defaultColWidth="0" defaultRowHeight="15" zeroHeight="1" x14ac:dyDescent="0.25"/>
  <cols>
    <col min="1" max="1" width="4.7109375" style="1" customWidth="1"/>
    <col min="2" max="2" width="10.5703125" style="1" customWidth="1"/>
    <col min="3" max="3" width="3.140625" style="1" customWidth="1"/>
    <col min="4" max="4" width="8.5703125" style="1" customWidth="1"/>
    <col min="5" max="5" width="3.140625" style="1" customWidth="1"/>
    <col min="6" max="7" width="6.42578125" style="1" customWidth="1"/>
    <col min="8" max="8" width="2.7109375" style="1" customWidth="1"/>
    <col min="9" max="9" width="5.7109375" style="1" customWidth="1"/>
    <col min="10" max="10" width="3.140625" style="1" customWidth="1"/>
    <col min="11" max="12" width="6.42578125" style="1" customWidth="1"/>
    <col min="13" max="13" width="8.85546875" style="1" customWidth="1"/>
    <col min="14" max="14" width="3.140625" style="1" customWidth="1"/>
    <col min="15" max="15" width="6.42578125" style="1" customWidth="1"/>
    <col min="16" max="16" width="12.140625" style="1" customWidth="1"/>
    <col min="17" max="17" width="1" style="1" customWidth="1"/>
    <col min="18" max="16384" width="9.140625" style="1" hidden="1"/>
  </cols>
  <sheetData>
    <row r="1" spans="1:16" ht="18.75" x14ac:dyDescent="0.3">
      <c r="A1" s="124" t="s">
        <v>121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ht="18.75" thickBot="1" x14ac:dyDescent="0.3">
      <c r="A2" s="125" t="s">
        <v>122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6" ht="15.75" thickBot="1" x14ac:dyDescent="0.3">
      <c r="A3" s="11" t="s">
        <v>123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6"/>
      <c r="M3" s="126"/>
      <c r="N3" s="126"/>
      <c r="O3" s="126"/>
      <c r="P3" s="127"/>
    </row>
    <row r="4" spans="1:16" ht="15" customHeight="1" x14ac:dyDescent="0.25">
      <c r="A4" s="128" t="s">
        <v>124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09" t="s">
        <v>125</v>
      </c>
      <c r="M4" s="109"/>
      <c r="N4" s="109"/>
      <c r="O4" s="109"/>
      <c r="P4" s="109"/>
    </row>
    <row r="5" spans="1:16" ht="16.5" customHeight="1" x14ac:dyDescent="0.25">
      <c r="A5" s="129"/>
      <c r="B5" s="130"/>
      <c r="C5" s="130"/>
      <c r="D5" s="130"/>
      <c r="E5" s="130"/>
      <c r="F5" s="130"/>
      <c r="G5" s="130"/>
      <c r="H5" s="130"/>
      <c r="I5" s="130"/>
      <c r="J5" s="130"/>
      <c r="K5" s="131"/>
      <c r="L5" s="132"/>
      <c r="M5" s="133"/>
      <c r="N5" s="133"/>
      <c r="O5" s="133"/>
      <c r="P5" s="134"/>
    </row>
    <row r="6" spans="1:16" ht="15" customHeight="1" x14ac:dyDescent="0.25">
      <c r="A6" s="108" t="s">
        <v>126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9" t="s">
        <v>216</v>
      </c>
      <c r="M6" s="109"/>
      <c r="N6" s="109"/>
      <c r="O6" s="109"/>
      <c r="P6" s="109"/>
    </row>
    <row r="7" spans="1:16" x14ac:dyDescent="0.25">
      <c r="A7" s="110"/>
      <c r="B7" s="111"/>
      <c r="C7" s="111"/>
      <c r="D7" s="111"/>
      <c r="E7" s="111"/>
      <c r="F7" s="111"/>
      <c r="G7" s="111"/>
      <c r="H7" s="111"/>
      <c r="I7" s="111"/>
      <c r="J7" s="111"/>
      <c r="K7" s="112"/>
      <c r="L7" s="113"/>
      <c r="M7" s="114"/>
      <c r="N7" s="114"/>
      <c r="O7" s="114"/>
      <c r="P7" s="115"/>
    </row>
    <row r="8" spans="1:16" ht="15" customHeight="1" x14ac:dyDescent="0.25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16"/>
      <c r="M8" s="117"/>
      <c r="N8" s="117"/>
      <c r="O8" s="117"/>
      <c r="P8" s="118"/>
    </row>
    <row r="9" spans="1:16" ht="15" customHeight="1" x14ac:dyDescent="0.25">
      <c r="A9" s="121" t="s">
        <v>232</v>
      </c>
      <c r="B9" s="122"/>
      <c r="C9" s="122"/>
      <c r="D9" s="122"/>
      <c r="E9" s="122"/>
      <c r="F9" s="122"/>
      <c r="G9" s="122"/>
      <c r="H9" s="122"/>
      <c r="I9" s="122"/>
      <c r="J9" s="122"/>
      <c r="K9" s="123"/>
      <c r="L9" s="13" t="s">
        <v>127</v>
      </c>
      <c r="M9" s="14"/>
      <c r="N9" s="14"/>
      <c r="O9" s="14"/>
      <c r="P9" s="15"/>
    </row>
    <row r="10" spans="1:16" ht="15" customHeight="1" x14ac:dyDescent="0.25">
      <c r="A10" s="154"/>
      <c r="B10" s="136"/>
      <c r="C10" s="136"/>
      <c r="D10" s="136"/>
      <c r="E10" s="136"/>
      <c r="F10" s="136"/>
      <c r="G10" s="136"/>
      <c r="H10" s="136"/>
      <c r="I10" s="136"/>
      <c r="J10" s="136"/>
      <c r="K10" s="137"/>
      <c r="L10" s="149"/>
      <c r="M10" s="150"/>
      <c r="N10" s="150"/>
      <c r="O10" s="150"/>
      <c r="P10" s="151"/>
    </row>
    <row r="11" spans="1:16" ht="15" customHeight="1" x14ac:dyDescent="0.25">
      <c r="A11" s="147" t="s">
        <v>128</v>
      </c>
      <c r="B11" s="148"/>
      <c r="C11" s="148"/>
      <c r="D11" s="148"/>
      <c r="E11" s="148"/>
      <c r="F11" s="147" t="s">
        <v>129</v>
      </c>
      <c r="G11" s="148"/>
      <c r="H11" s="148"/>
      <c r="I11" s="148"/>
      <c r="J11" s="148"/>
      <c r="K11" s="148"/>
      <c r="L11" s="148"/>
      <c r="M11" s="148"/>
      <c r="N11" s="148"/>
      <c r="O11" s="148"/>
      <c r="P11" s="152"/>
    </row>
    <row r="12" spans="1:16" ht="30.75" customHeight="1" x14ac:dyDescent="0.25">
      <c r="A12" s="153"/>
      <c r="B12" s="153"/>
      <c r="C12" s="153"/>
      <c r="D12" s="153"/>
      <c r="E12" s="153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6"/>
    </row>
    <row r="13" spans="1:16" ht="18.75" customHeight="1" x14ac:dyDescent="0.25">
      <c r="A13" s="147" t="s">
        <v>130</v>
      </c>
      <c r="B13" s="148"/>
      <c r="C13" s="148"/>
      <c r="D13" s="148"/>
      <c r="E13" s="148"/>
      <c r="F13" s="148"/>
      <c r="G13" s="148"/>
      <c r="H13" s="147" t="s">
        <v>131</v>
      </c>
      <c r="I13" s="148"/>
      <c r="J13" s="148"/>
      <c r="K13" s="148"/>
      <c r="L13" s="148"/>
      <c r="M13" s="148"/>
      <c r="N13" s="148"/>
      <c r="O13" s="148"/>
      <c r="P13" s="152"/>
    </row>
    <row r="14" spans="1:16" ht="30.75" customHeight="1" x14ac:dyDescent="0.25">
      <c r="A14" s="135"/>
      <c r="B14" s="135"/>
      <c r="C14" s="135"/>
      <c r="D14" s="135"/>
      <c r="E14" s="135"/>
      <c r="F14" s="135"/>
      <c r="G14" s="135"/>
      <c r="H14" s="136"/>
      <c r="I14" s="136"/>
      <c r="J14" s="136"/>
      <c r="K14" s="136"/>
      <c r="L14" s="136"/>
      <c r="M14" s="136"/>
      <c r="N14" s="136"/>
      <c r="O14" s="136"/>
      <c r="P14" s="137"/>
    </row>
    <row r="15" spans="1:16" ht="15" customHeight="1" x14ac:dyDescent="0.25">
      <c r="A15" s="16" t="s">
        <v>132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3" t="s">
        <v>133</v>
      </c>
      <c r="M15" s="14"/>
      <c r="N15" s="14"/>
      <c r="O15" s="14"/>
      <c r="P15" s="15"/>
    </row>
    <row r="16" spans="1:16" x14ac:dyDescent="0.25">
      <c r="A16" s="154"/>
      <c r="B16" s="136"/>
      <c r="C16" s="136"/>
      <c r="D16" s="136"/>
      <c r="E16" s="136"/>
      <c r="F16" s="136"/>
      <c r="G16" s="136"/>
      <c r="H16" s="136"/>
      <c r="I16" s="136"/>
      <c r="J16" s="136"/>
      <c r="K16" s="137"/>
      <c r="L16" s="138"/>
      <c r="M16" s="139"/>
      <c r="N16" s="139"/>
      <c r="O16" s="139"/>
      <c r="P16" s="140"/>
    </row>
    <row r="17" spans="1:16" x14ac:dyDescent="0.25">
      <c r="A17" s="141" t="s">
        <v>134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3"/>
    </row>
    <row r="18" spans="1:16" ht="30.75" customHeight="1" x14ac:dyDescent="0.25">
      <c r="A18" s="144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6"/>
    </row>
    <row r="19" spans="1:16" x14ac:dyDescent="0.25">
      <c r="A19" s="147" t="s">
        <v>217</v>
      </c>
      <c r="B19" s="148"/>
      <c r="C19" s="148"/>
      <c r="D19" s="148"/>
      <c r="E19" s="148"/>
      <c r="F19" s="27" t="s">
        <v>218</v>
      </c>
      <c r="G19" s="28"/>
      <c r="H19" s="28"/>
      <c r="I19" s="28"/>
      <c r="J19" s="13" t="s">
        <v>135</v>
      </c>
      <c r="K19" s="15"/>
      <c r="L19" s="13"/>
      <c r="M19" s="14"/>
      <c r="N19" s="14"/>
      <c r="O19" s="14"/>
      <c r="P19" s="15"/>
    </row>
    <row r="20" spans="1:16" x14ac:dyDescent="0.25">
      <c r="A20" s="161"/>
      <c r="B20" s="162"/>
      <c r="C20" s="162"/>
      <c r="D20" s="162"/>
      <c r="E20" s="162"/>
      <c r="F20" s="163"/>
      <c r="G20" s="163"/>
      <c r="H20" s="163"/>
      <c r="I20" s="163"/>
      <c r="J20" s="164"/>
      <c r="K20" s="164"/>
      <c r="L20" s="164"/>
      <c r="M20" s="164"/>
      <c r="N20" s="164"/>
      <c r="O20" s="164"/>
      <c r="P20" s="165"/>
    </row>
    <row r="21" spans="1:16" x14ac:dyDescent="0.25">
      <c r="A21" s="156" t="s">
        <v>194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8"/>
    </row>
    <row r="22" spans="1:16" x14ac:dyDescent="0.25">
      <c r="A22" s="155" t="s">
        <v>136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6"/>
      <c r="P22" s="18"/>
    </row>
    <row r="23" spans="1:16" x14ac:dyDescent="0.25">
      <c r="A23" s="35"/>
      <c r="B23" s="156" t="s">
        <v>137</v>
      </c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68"/>
    </row>
    <row r="24" spans="1:16" x14ac:dyDescent="0.25">
      <c r="A24" s="35"/>
      <c r="B24" s="166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</row>
    <row r="25" spans="1:16" x14ac:dyDescent="0.25">
      <c r="A25" s="35"/>
      <c r="B25" s="155" t="s">
        <v>138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6"/>
      <c r="P25" s="18"/>
    </row>
    <row r="26" spans="1:16" x14ac:dyDescent="0.25">
      <c r="A26" s="36"/>
      <c r="B26" s="37"/>
      <c r="C26" s="157" t="s">
        <v>220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9"/>
    </row>
    <row r="27" spans="1:16" x14ac:dyDescent="0.25">
      <c r="A27" s="156" t="s">
        <v>139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8"/>
    </row>
    <row r="28" spans="1:16" x14ac:dyDescent="0.25">
      <c r="A28" s="38"/>
      <c r="B28" s="155" t="s">
        <v>219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6"/>
      <c r="P28" s="19"/>
    </row>
    <row r="29" spans="1:16" ht="45" customHeight="1" x14ac:dyDescent="0.25">
      <c r="A29" s="38"/>
      <c r="B29" s="39" t="s">
        <v>195</v>
      </c>
      <c r="C29" s="40"/>
      <c r="D29" s="159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</row>
    <row r="30" spans="1:16" ht="32.25" customHeight="1" x14ac:dyDescent="0.25">
      <c r="A30" s="158" t="s">
        <v>141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8"/>
    </row>
    <row r="31" spans="1:16" ht="32.25" customHeight="1" x14ac:dyDescent="0.25">
      <c r="A31" s="179" t="s">
        <v>221</v>
      </c>
      <c r="B31" s="180"/>
      <c r="C31" s="180"/>
      <c r="D31" s="180"/>
      <c r="E31" s="159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81"/>
    </row>
    <row r="32" spans="1:16" x14ac:dyDescent="0.25">
      <c r="A32" s="182" t="s">
        <v>143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4"/>
      <c r="P32" s="18"/>
    </row>
    <row r="33" spans="1:16" x14ac:dyDescent="0.25">
      <c r="A33" s="147" t="s">
        <v>142</v>
      </c>
      <c r="B33" s="148"/>
      <c r="C33" s="148"/>
      <c r="D33" s="148"/>
      <c r="E33" s="166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9"/>
    </row>
    <row r="34" spans="1:16" x14ac:dyDescent="0.25">
      <c r="A34" s="156" t="s">
        <v>144</v>
      </c>
      <c r="B34" s="157"/>
      <c r="C34" s="157"/>
      <c r="D34" s="157"/>
      <c r="E34" s="157"/>
      <c r="F34" s="157"/>
      <c r="G34" s="168"/>
      <c r="H34" s="185"/>
      <c r="I34" s="164"/>
      <c r="J34" s="164"/>
      <c r="K34" s="164"/>
      <c r="L34" s="164"/>
      <c r="M34" s="164"/>
      <c r="N34" s="164"/>
      <c r="O34" s="164"/>
      <c r="P34" s="165"/>
    </row>
    <row r="35" spans="1:16" ht="15.75" thickBot="1" x14ac:dyDescent="0.3">
      <c r="A35" s="147" t="s">
        <v>193</v>
      </c>
      <c r="B35" s="148"/>
      <c r="C35" s="148"/>
      <c r="D35" s="148"/>
      <c r="E35" s="166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9"/>
    </row>
    <row r="36" spans="1:16" ht="15.75" thickBot="1" x14ac:dyDescent="0.3">
      <c r="A36" s="170" t="s">
        <v>145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2"/>
    </row>
    <row r="37" spans="1:16" x14ac:dyDescent="0.25">
      <c r="A37" s="38" t="s">
        <v>146</v>
      </c>
      <c r="B37" s="41"/>
      <c r="C37" s="41"/>
      <c r="D37" s="41"/>
      <c r="E37" s="41"/>
      <c r="F37" s="42"/>
      <c r="G37" s="42"/>
      <c r="H37" s="42"/>
      <c r="I37" s="42"/>
      <c r="J37" s="42"/>
      <c r="K37" s="42"/>
      <c r="L37" s="43"/>
      <c r="M37" s="44">
        <v>2017</v>
      </c>
      <c r="N37" s="173">
        <v>2018</v>
      </c>
      <c r="O37" s="173"/>
      <c r="P37" s="44">
        <v>2019</v>
      </c>
    </row>
    <row r="38" spans="1:16" x14ac:dyDescent="0.25">
      <c r="A38" s="174" t="s">
        <v>147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6"/>
      <c r="M38" s="25"/>
      <c r="N38" s="177"/>
      <c r="O38" s="178"/>
      <c r="P38" s="26"/>
    </row>
    <row r="39" spans="1:16" x14ac:dyDescent="0.25">
      <c r="A39" s="182" t="s">
        <v>148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4"/>
      <c r="P39" s="26"/>
    </row>
    <row r="40" spans="1:16" x14ac:dyDescent="0.25">
      <c r="A40" s="199" t="s">
        <v>224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1"/>
      <c r="P40" s="26"/>
    </row>
    <row r="41" spans="1:16" x14ac:dyDescent="0.25">
      <c r="A41" s="199" t="s">
        <v>225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1"/>
      <c r="P41" s="29"/>
    </row>
    <row r="42" spans="1:16" x14ac:dyDescent="0.25">
      <c r="A42" s="188" t="s">
        <v>149</v>
      </c>
      <c r="B42" s="189"/>
      <c r="C42" s="189"/>
      <c r="D42" s="189"/>
      <c r="E42" s="189"/>
      <c r="F42" s="189"/>
      <c r="G42" s="189"/>
      <c r="H42" s="190"/>
      <c r="I42" s="191"/>
      <c r="J42" s="192"/>
      <c r="K42" s="192"/>
      <c r="L42" s="192"/>
      <c r="M42" s="192"/>
      <c r="N42" s="192"/>
      <c r="O42" s="192"/>
      <c r="P42" s="193"/>
    </row>
    <row r="43" spans="1:16" ht="15.75" thickBot="1" x14ac:dyDescent="0.3">
      <c r="A43" s="194" t="s">
        <v>193</v>
      </c>
      <c r="B43" s="195"/>
      <c r="C43" s="195"/>
      <c r="D43" s="195"/>
      <c r="E43" s="196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8"/>
    </row>
    <row r="44" spans="1:16" ht="15.75" thickBot="1" x14ac:dyDescent="0.3">
      <c r="A44" s="170" t="s">
        <v>150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2"/>
    </row>
    <row r="45" spans="1:16" x14ac:dyDescent="0.25">
      <c r="A45" s="38" t="s">
        <v>151</v>
      </c>
      <c r="B45" s="41"/>
      <c r="C45" s="41"/>
      <c r="D45" s="41"/>
      <c r="E45" s="41"/>
      <c r="F45" s="42"/>
      <c r="G45" s="42"/>
      <c r="H45" s="42"/>
      <c r="I45" s="42"/>
      <c r="J45" s="42"/>
      <c r="K45" s="44">
        <v>2017</v>
      </c>
      <c r="L45" s="186"/>
      <c r="M45" s="187"/>
      <c r="N45" s="187"/>
      <c r="O45" s="187"/>
      <c r="P45" s="187"/>
    </row>
    <row r="46" spans="1:16" x14ac:dyDescent="0.25">
      <c r="A46" s="45" t="s">
        <v>152</v>
      </c>
      <c r="B46" s="41"/>
      <c r="C46" s="41"/>
      <c r="D46" s="41"/>
      <c r="E46" s="41"/>
      <c r="F46" s="42"/>
      <c r="G46" s="42"/>
      <c r="H46" s="42"/>
      <c r="I46" s="42"/>
      <c r="J46" s="42"/>
      <c r="K46" s="46" t="s">
        <v>222</v>
      </c>
      <c r="L46" s="186"/>
      <c r="M46" s="187"/>
      <c r="N46" s="187"/>
      <c r="O46" s="187"/>
      <c r="P46" s="187"/>
    </row>
    <row r="47" spans="1:16" x14ac:dyDescent="0.25">
      <c r="A47" s="47"/>
      <c r="B47" s="48"/>
      <c r="C47" s="48"/>
      <c r="D47" s="48"/>
      <c r="E47" s="48"/>
      <c r="F47" s="48"/>
      <c r="G47" s="48"/>
      <c r="H47" s="48"/>
      <c r="I47" s="48"/>
      <c r="J47" s="48"/>
      <c r="K47" s="46">
        <v>2019</v>
      </c>
      <c r="L47" s="186"/>
      <c r="M47" s="187"/>
      <c r="N47" s="187"/>
      <c r="O47" s="187"/>
      <c r="P47" s="187"/>
    </row>
    <row r="48" spans="1:16" ht="15" customHeight="1" x14ac:dyDescent="0.25">
      <c r="A48" s="199" t="s">
        <v>153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186"/>
      <c r="N48" s="187"/>
      <c r="O48" s="187"/>
      <c r="P48" s="187"/>
    </row>
    <row r="49" spans="1:16" ht="33.75" customHeight="1" x14ac:dyDescent="0.25">
      <c r="A49" s="199" t="s">
        <v>154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186"/>
      <c r="N49" s="187"/>
      <c r="O49" s="187"/>
      <c r="P49" s="187"/>
    </row>
    <row r="50" spans="1:16" ht="15" customHeight="1" x14ac:dyDescent="0.25">
      <c r="A50" s="202" t="s">
        <v>155</v>
      </c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4"/>
    </row>
    <row r="51" spans="1:16" x14ac:dyDescent="0.25">
      <c r="A51" s="205" t="s">
        <v>156</v>
      </c>
      <c r="B51" s="205"/>
      <c r="C51" s="205" t="s">
        <v>157</v>
      </c>
      <c r="D51" s="205"/>
      <c r="E51" s="205"/>
      <c r="F51" s="206" t="s">
        <v>158</v>
      </c>
      <c r="G51" s="206"/>
      <c r="H51" s="205" t="s">
        <v>159</v>
      </c>
      <c r="I51" s="205"/>
      <c r="J51" s="205"/>
      <c r="K51" s="205"/>
      <c r="L51" s="205" t="s">
        <v>160</v>
      </c>
      <c r="M51" s="205"/>
      <c r="N51" s="205"/>
      <c r="O51" s="205" t="s">
        <v>161</v>
      </c>
      <c r="P51" s="205"/>
    </row>
    <row r="52" spans="1:16" x14ac:dyDescent="0.25">
      <c r="A52" s="214"/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5"/>
      <c r="P52" s="216"/>
    </row>
    <row r="53" spans="1:16" ht="15" customHeight="1" x14ac:dyDescent="0.25">
      <c r="A53" s="207" t="s">
        <v>223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9"/>
    </row>
    <row r="54" spans="1:16" x14ac:dyDescent="0.25">
      <c r="A54" s="154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7"/>
    </row>
    <row r="55" spans="1:16" ht="29.25" customHeight="1" thickBot="1" x14ac:dyDescent="0.3">
      <c r="A55" s="121" t="s">
        <v>140</v>
      </c>
      <c r="B55" s="122"/>
      <c r="C55" s="122"/>
      <c r="D55" s="122"/>
      <c r="E55" s="166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9"/>
    </row>
    <row r="56" spans="1:16" ht="15.75" thickBot="1" x14ac:dyDescent="0.3">
      <c r="A56" s="20" t="s">
        <v>162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6" ht="32.25" customHeight="1" x14ac:dyDescent="0.25">
      <c r="A57" s="210" t="s">
        <v>163</v>
      </c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2"/>
    </row>
    <row r="58" spans="1:16" ht="16.5" customHeight="1" x14ac:dyDescent="0.25">
      <c r="A58" s="213" t="s">
        <v>164</v>
      </c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 t="s">
        <v>165</v>
      </c>
      <c r="O58" s="213"/>
      <c r="P58" s="213"/>
    </row>
    <row r="59" spans="1:16" ht="24.75" customHeight="1" x14ac:dyDescent="0.25">
      <c r="A59" s="229" t="s">
        <v>166</v>
      </c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30"/>
      <c r="O59" s="231"/>
      <c r="P59" s="232"/>
    </row>
    <row r="60" spans="1:16" ht="15.75" customHeight="1" x14ac:dyDescent="0.25">
      <c r="A60" s="213" t="s">
        <v>167</v>
      </c>
      <c r="B60" s="213"/>
      <c r="C60" s="213"/>
      <c r="D60" s="213"/>
      <c r="E60" s="213"/>
      <c r="F60" s="213"/>
      <c r="G60" s="213"/>
      <c r="H60" s="213"/>
      <c r="I60" s="213"/>
      <c r="J60" s="213"/>
      <c r="K60" s="213" t="s">
        <v>168</v>
      </c>
      <c r="L60" s="213"/>
      <c r="M60" s="213"/>
      <c r="N60" s="213"/>
      <c r="O60" s="213"/>
      <c r="P60" s="213"/>
    </row>
    <row r="61" spans="1:16" ht="27.75" customHeight="1" thickBot="1" x14ac:dyDescent="0.3">
      <c r="A61" s="233"/>
      <c r="B61" s="233"/>
      <c r="C61" s="233"/>
      <c r="D61" s="233"/>
      <c r="E61" s="233"/>
      <c r="F61" s="233"/>
      <c r="G61" s="233"/>
      <c r="H61" s="233"/>
      <c r="I61" s="233"/>
      <c r="J61" s="233"/>
      <c r="K61" s="234"/>
      <c r="L61" s="234"/>
      <c r="M61" s="234"/>
      <c r="N61" s="234"/>
      <c r="O61" s="234"/>
      <c r="P61" s="234"/>
    </row>
    <row r="62" spans="1:16" ht="15.75" thickBot="1" x14ac:dyDescent="0.3">
      <c r="A62" s="20" t="s">
        <v>169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2"/>
    </row>
    <row r="63" spans="1:16" x14ac:dyDescent="0.25">
      <c r="A63" s="235" t="s">
        <v>170</v>
      </c>
      <c r="B63" s="235"/>
      <c r="C63" s="235"/>
      <c r="D63" s="235"/>
      <c r="E63" s="235"/>
      <c r="F63" s="235" t="s">
        <v>171</v>
      </c>
      <c r="G63" s="235"/>
      <c r="H63" s="235"/>
      <c r="I63" s="235"/>
      <c r="J63" s="235"/>
      <c r="K63" s="235"/>
      <c r="L63" s="23" t="s">
        <v>172</v>
      </c>
      <c r="M63" s="24"/>
      <c r="N63" s="236" t="s">
        <v>173</v>
      </c>
      <c r="O63" s="237"/>
      <c r="P63" s="238"/>
    </row>
    <row r="64" spans="1:16" x14ac:dyDescent="0.25">
      <c r="A64" s="217"/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8"/>
      <c r="M64" s="219"/>
      <c r="N64" s="220"/>
      <c r="O64" s="221"/>
      <c r="P64" s="222"/>
    </row>
    <row r="65" spans="1:16" ht="15.75" thickBot="1" x14ac:dyDescent="0.3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7"/>
      <c r="M65" s="228"/>
      <c r="N65" s="223"/>
      <c r="O65" s="224"/>
      <c r="P65" s="225"/>
    </row>
    <row r="66" spans="1:16" ht="15.75" thickBot="1" x14ac:dyDescent="0.3">
      <c r="A66" s="20" t="s">
        <v>196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2"/>
    </row>
    <row r="67" spans="1:16" x14ac:dyDescent="0.25">
      <c r="A67" s="235" t="s">
        <v>170</v>
      </c>
      <c r="B67" s="235"/>
      <c r="C67" s="235"/>
      <c r="D67" s="235"/>
      <c r="E67" s="235"/>
      <c r="F67" s="235" t="s">
        <v>171</v>
      </c>
      <c r="G67" s="235"/>
      <c r="H67" s="235"/>
      <c r="I67" s="235"/>
      <c r="J67" s="235"/>
      <c r="K67" s="235"/>
      <c r="L67" s="23" t="s">
        <v>172</v>
      </c>
      <c r="M67" s="24"/>
      <c r="N67" s="236" t="s">
        <v>173</v>
      </c>
      <c r="O67" s="237"/>
      <c r="P67" s="238"/>
    </row>
    <row r="68" spans="1:16" x14ac:dyDescent="0.25">
      <c r="A68" s="217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8"/>
      <c r="M68" s="219"/>
      <c r="N68" s="220"/>
      <c r="O68" s="221"/>
      <c r="P68" s="222"/>
    </row>
    <row r="69" spans="1:16" x14ac:dyDescent="0.25">
      <c r="A69" s="226"/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7"/>
      <c r="M69" s="228"/>
      <c r="N69" s="223"/>
      <c r="O69" s="224"/>
      <c r="P69" s="225"/>
    </row>
    <row r="70" spans="1:16" x14ac:dyDescent="0.25">
      <c r="A70" s="217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8"/>
      <c r="M70" s="219"/>
      <c r="N70" s="220"/>
      <c r="O70" s="221"/>
      <c r="P70" s="222"/>
    </row>
    <row r="71" spans="1:16" x14ac:dyDescent="0.25">
      <c r="A71" s="226"/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227"/>
      <c r="M71" s="228"/>
      <c r="N71" s="223"/>
      <c r="O71" s="224"/>
      <c r="P71" s="225"/>
    </row>
    <row r="72" spans="1:16" x14ac:dyDescent="0.25"/>
    <row r="73" spans="1:16" x14ac:dyDescent="0.25"/>
    <row r="74" spans="1:16" x14ac:dyDescent="0.25"/>
    <row r="75" spans="1:16" x14ac:dyDescent="0.25"/>
    <row r="76" spans="1:16" x14ac:dyDescent="0.25"/>
    <row r="77" spans="1:16" x14ac:dyDescent="0.25"/>
    <row r="78" spans="1:16" x14ac:dyDescent="0.25"/>
    <row r="79" spans="1:16" x14ac:dyDescent="0.25"/>
    <row r="80" spans="1:16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</sheetData>
  <sheetProtection algorithmName="SHA-512" hashValue="ttCGF4USPiXIzBKePbUVMEzRZWuP7tk5mJdnXUpLuGzeqEt6lZoohrOTbb7PtPH0DDpp+9Zoy/g1twSRUBgI7Q==" saltValue="PVvizSqoeZu1aJJHH3CBLg==" spinCount="100000" sheet="1" formatCells="0" selectLockedCells="1"/>
  <mergeCells count="122">
    <mergeCell ref="A70:E70"/>
    <mergeCell ref="F70:K70"/>
    <mergeCell ref="L70:M70"/>
    <mergeCell ref="N70:P71"/>
    <mergeCell ref="A71:E71"/>
    <mergeCell ref="F71:K71"/>
    <mergeCell ref="L71:M71"/>
    <mergeCell ref="A67:E67"/>
    <mergeCell ref="F67:K67"/>
    <mergeCell ref="N67:P67"/>
    <mergeCell ref="A68:E68"/>
    <mergeCell ref="F68:K68"/>
    <mergeCell ref="L68:M68"/>
    <mergeCell ref="N68:P69"/>
    <mergeCell ref="A69:E69"/>
    <mergeCell ref="F69:K69"/>
    <mergeCell ref="L69:M69"/>
    <mergeCell ref="A64:E64"/>
    <mergeCell ref="F64:K64"/>
    <mergeCell ref="L64:M64"/>
    <mergeCell ref="N64:P65"/>
    <mergeCell ref="A65:E65"/>
    <mergeCell ref="F65:K65"/>
    <mergeCell ref="L65:M65"/>
    <mergeCell ref="A59:M59"/>
    <mergeCell ref="N59:P59"/>
    <mergeCell ref="A60:J60"/>
    <mergeCell ref="K60:P60"/>
    <mergeCell ref="A61:J61"/>
    <mergeCell ref="K61:P61"/>
    <mergeCell ref="A63:E63"/>
    <mergeCell ref="F63:K63"/>
    <mergeCell ref="N63:P63"/>
    <mergeCell ref="A53:P53"/>
    <mergeCell ref="A54:P54"/>
    <mergeCell ref="A55:D55"/>
    <mergeCell ref="E55:P55"/>
    <mergeCell ref="A57:P57"/>
    <mergeCell ref="A58:M58"/>
    <mergeCell ref="N58:P58"/>
    <mergeCell ref="A52:B52"/>
    <mergeCell ref="C52:E52"/>
    <mergeCell ref="F52:G52"/>
    <mergeCell ref="H52:K52"/>
    <mergeCell ref="L52:N52"/>
    <mergeCell ref="O52:P52"/>
    <mergeCell ref="A50:P50"/>
    <mergeCell ref="A51:B51"/>
    <mergeCell ref="C51:E51"/>
    <mergeCell ref="F51:G51"/>
    <mergeCell ref="H51:K51"/>
    <mergeCell ref="L51:N51"/>
    <mergeCell ref="O51:P51"/>
    <mergeCell ref="A48:L48"/>
    <mergeCell ref="M48:P48"/>
    <mergeCell ref="A49:L49"/>
    <mergeCell ref="M49:P49"/>
    <mergeCell ref="L47:P47"/>
    <mergeCell ref="L46:P46"/>
    <mergeCell ref="L45:P45"/>
    <mergeCell ref="A39:O39"/>
    <mergeCell ref="A42:H42"/>
    <mergeCell ref="I42:P42"/>
    <mergeCell ref="A43:D43"/>
    <mergeCell ref="E43:P43"/>
    <mergeCell ref="A44:P44"/>
    <mergeCell ref="A40:O40"/>
    <mergeCell ref="A41:O41"/>
    <mergeCell ref="A35:D35"/>
    <mergeCell ref="E35:P35"/>
    <mergeCell ref="A36:P36"/>
    <mergeCell ref="N37:O37"/>
    <mergeCell ref="A38:L38"/>
    <mergeCell ref="N38:O38"/>
    <mergeCell ref="A31:D31"/>
    <mergeCell ref="E31:P31"/>
    <mergeCell ref="A32:O32"/>
    <mergeCell ref="A33:D33"/>
    <mergeCell ref="E33:P33"/>
    <mergeCell ref="A34:G34"/>
    <mergeCell ref="H34:P34"/>
    <mergeCell ref="B25:O25"/>
    <mergeCell ref="C26:O26"/>
    <mergeCell ref="A27:O27"/>
    <mergeCell ref="B28:O28"/>
    <mergeCell ref="A30:O30"/>
    <mergeCell ref="D29:P29"/>
    <mergeCell ref="A20:E20"/>
    <mergeCell ref="F20:I20"/>
    <mergeCell ref="J20:P20"/>
    <mergeCell ref="A21:O21"/>
    <mergeCell ref="A22:O22"/>
    <mergeCell ref="B24:P24"/>
    <mergeCell ref="B23:P23"/>
    <mergeCell ref="A14:G14"/>
    <mergeCell ref="H14:P14"/>
    <mergeCell ref="L16:P16"/>
    <mergeCell ref="A17:P17"/>
    <mergeCell ref="A18:P18"/>
    <mergeCell ref="A19:E19"/>
    <mergeCell ref="L10:P10"/>
    <mergeCell ref="A11:E11"/>
    <mergeCell ref="F11:P11"/>
    <mergeCell ref="A12:E12"/>
    <mergeCell ref="F12:P12"/>
    <mergeCell ref="A13:G13"/>
    <mergeCell ref="H13:P13"/>
    <mergeCell ref="A10:K10"/>
    <mergeCell ref="A16:K16"/>
    <mergeCell ref="A6:K6"/>
    <mergeCell ref="L6:P6"/>
    <mergeCell ref="A7:K7"/>
    <mergeCell ref="L7:P8"/>
    <mergeCell ref="A8:K8"/>
    <mergeCell ref="A9:K9"/>
    <mergeCell ref="A1:P1"/>
    <mergeCell ref="A2:P2"/>
    <mergeCell ref="L3:P3"/>
    <mergeCell ref="A4:K4"/>
    <mergeCell ref="L4:P4"/>
    <mergeCell ref="A5:K5"/>
    <mergeCell ref="L5:P5"/>
  </mergeCells>
  <pageMargins left="0.39583333333333331" right="0" top="0.5" bottom="0.5" header="0.3" footer="0.3"/>
  <pageSetup scale="96" orientation="portrait" r:id="rId1"/>
  <headerFooter>
    <oddHeader xml:space="preserve">&amp;C
&amp;"-,Bold"&amp;12MICHIGAN ECONOMIC DEVELOPMENT CORPORATION               
MICHIGAN BUSINESS DEVELOPMENT PROGRAM               
</oddHeader>
    <oddFooter>&amp;L&amp;F&amp;R&amp;P</oddFooter>
  </headerFooter>
  <rowBreaks count="1" manualBreakCount="1">
    <brk id="43" max="15" man="1"/>
  </row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Error" error="Please verify that you have selected from the drop-down list." promptTitle="Drop-down List" prompt="Please select from the drop-down list">
          <x14:formula1>
            <xm:f>Lookup!$E$7:$E$21</xm:f>
          </x14:formula1>
          <xm:sqref>L16:P16</xm:sqref>
        </x14:dataValidation>
        <x14:dataValidation type="list" allowBlank="1" showInputMessage="1" showErrorMessage="1">
          <x14:formula1>
            <xm:f>Lookup!$C$7:$C$11</xm:f>
          </x14:formula1>
          <xm:sqref>H34:P34</xm:sqref>
        </x14:dataValidation>
        <x14:dataValidation type="list" allowBlank="1" showInputMessage="1" showErrorMessage="1">
          <x14:formula1>
            <xm:f>Lookup!$C$14:$C$19</xm:f>
          </x14:formula1>
          <xm:sqref>I42:P42</xm:sqref>
        </x14:dataValidation>
        <x14:dataValidation type="list" allowBlank="1" showInputMessage="1" showErrorMessage="1">
          <x14:formula1>
            <xm:f>Lookup!$C$30:$C$31</xm:f>
          </x14:formula1>
          <xm:sqref>P21 P27 A12:E12 H14:P14 P30 P32</xm:sqref>
        </x14:dataValidation>
        <x14:dataValidation type="list" allowBlank="1" showInputMessage="1" showErrorMessage="1">
          <x14:formula1>
            <xm:f>Lookup!$C$33:$C$34</xm:f>
          </x14:formula1>
          <xm:sqref>P22</xm:sqref>
        </x14:dataValidation>
        <x14:dataValidation type="list" allowBlank="1" showInputMessage="1" showErrorMessage="1">
          <x14:formula1>
            <xm:f>Lookup!$C$36:$C$38</xm:f>
          </x14:formula1>
          <xm:sqref>P25</xm:sqref>
        </x14:dataValidation>
        <x14:dataValidation type="list" allowBlank="1" showInputMessage="1" showErrorMessage="1">
          <x14:formula1>
            <xm:f>Lookup!$E$7:$E$21</xm:f>
          </x14:formula1>
          <xm:sqref>L7:P8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workbookViewId="0">
      <selection activeCell="E26" sqref="E26"/>
    </sheetView>
  </sheetViews>
  <sheetFormatPr defaultColWidth="9.140625" defaultRowHeight="15" x14ac:dyDescent="0.25"/>
  <cols>
    <col min="1" max="1" width="29.42578125" style="52" customWidth="1"/>
    <col min="2" max="2" width="30.5703125" style="52" customWidth="1"/>
    <col min="3" max="3" width="24.140625" style="52" customWidth="1"/>
    <col min="4" max="16384" width="9.140625" style="52"/>
  </cols>
  <sheetData>
    <row r="1" spans="1:5" x14ac:dyDescent="0.25">
      <c r="A1" s="51" t="s">
        <v>19</v>
      </c>
    </row>
    <row r="2" spans="1:5" x14ac:dyDescent="0.25">
      <c r="A2" s="52" t="s">
        <v>16</v>
      </c>
    </row>
    <row r="3" spans="1:5" x14ac:dyDescent="0.25">
      <c r="A3" s="52" t="s">
        <v>17</v>
      </c>
    </row>
    <row r="4" spans="1:5" x14ac:dyDescent="0.25">
      <c r="A4" s="52" t="s">
        <v>18</v>
      </c>
    </row>
    <row r="6" spans="1:5" ht="18.75" x14ac:dyDescent="0.3">
      <c r="A6" s="53" t="s">
        <v>22</v>
      </c>
      <c r="B6" s="53" t="s">
        <v>21</v>
      </c>
      <c r="C6" s="51" t="s">
        <v>174</v>
      </c>
      <c r="E6" s="51" t="s">
        <v>215</v>
      </c>
    </row>
    <row r="7" spans="1:5" ht="15.95" customHeight="1" x14ac:dyDescent="0.25">
      <c r="A7" s="52" t="s">
        <v>51</v>
      </c>
      <c r="B7" s="54" t="s">
        <v>50</v>
      </c>
      <c r="C7" s="52" t="s">
        <v>175</v>
      </c>
      <c r="E7" s="52" t="s">
        <v>201</v>
      </c>
    </row>
    <row r="8" spans="1:5" ht="15.95" customHeight="1" x14ac:dyDescent="0.25">
      <c r="A8" s="52" t="s">
        <v>24</v>
      </c>
      <c r="B8" s="54" t="s">
        <v>23</v>
      </c>
      <c r="C8" s="52" t="s">
        <v>192</v>
      </c>
      <c r="E8" s="52" t="s">
        <v>202</v>
      </c>
    </row>
    <row r="9" spans="1:5" ht="15.95" customHeight="1" x14ac:dyDescent="0.25">
      <c r="A9" s="52" t="s">
        <v>76</v>
      </c>
      <c r="B9" s="54" t="s">
        <v>75</v>
      </c>
      <c r="C9" s="52" t="s">
        <v>176</v>
      </c>
      <c r="E9" s="52" t="s">
        <v>203</v>
      </c>
    </row>
    <row r="10" spans="1:5" ht="15.95" customHeight="1" x14ac:dyDescent="0.25">
      <c r="A10" s="52" t="s">
        <v>52</v>
      </c>
      <c r="B10" s="54" t="s">
        <v>50</v>
      </c>
      <c r="C10" s="52" t="s">
        <v>177</v>
      </c>
      <c r="E10" s="52" t="s">
        <v>204</v>
      </c>
    </row>
    <row r="11" spans="1:5" ht="15.95" customHeight="1" x14ac:dyDescent="0.25">
      <c r="A11" s="52" t="s">
        <v>40</v>
      </c>
      <c r="B11" s="54" t="s">
        <v>39</v>
      </c>
      <c r="C11" s="52" t="s">
        <v>178</v>
      </c>
      <c r="E11" s="52" t="s">
        <v>205</v>
      </c>
    </row>
    <row r="12" spans="1:5" ht="15.95" customHeight="1" x14ac:dyDescent="0.25">
      <c r="A12" s="52" t="s">
        <v>84</v>
      </c>
      <c r="B12" s="54" t="s">
        <v>83</v>
      </c>
      <c r="E12" s="52" t="s">
        <v>206</v>
      </c>
    </row>
    <row r="13" spans="1:5" ht="15.95" customHeight="1" x14ac:dyDescent="0.25">
      <c r="A13" s="52" t="s">
        <v>25</v>
      </c>
      <c r="B13" s="54" t="s">
        <v>23</v>
      </c>
      <c r="C13" s="51" t="s">
        <v>179</v>
      </c>
      <c r="E13" s="52" t="s">
        <v>207</v>
      </c>
    </row>
    <row r="14" spans="1:5" ht="15.95" customHeight="1" x14ac:dyDescent="0.25">
      <c r="A14" s="52" t="s">
        <v>64</v>
      </c>
      <c r="B14" s="54" t="s">
        <v>63</v>
      </c>
      <c r="C14" s="52" t="s">
        <v>180</v>
      </c>
      <c r="E14" s="52" t="s">
        <v>208</v>
      </c>
    </row>
    <row r="15" spans="1:5" ht="15.95" customHeight="1" x14ac:dyDescent="0.25">
      <c r="A15" s="52" t="s">
        <v>85</v>
      </c>
      <c r="B15" s="54" t="s">
        <v>83</v>
      </c>
      <c r="C15" s="52" t="s">
        <v>181</v>
      </c>
      <c r="E15" s="52" t="s">
        <v>209</v>
      </c>
    </row>
    <row r="16" spans="1:5" ht="15.95" customHeight="1" x14ac:dyDescent="0.25">
      <c r="A16" s="52" t="s">
        <v>41</v>
      </c>
      <c r="B16" s="54" t="s">
        <v>39</v>
      </c>
      <c r="C16" s="52" t="s">
        <v>191</v>
      </c>
      <c r="E16" s="52" t="s">
        <v>210</v>
      </c>
    </row>
    <row r="17" spans="1:5" ht="15.95" customHeight="1" x14ac:dyDescent="0.25">
      <c r="A17" s="52" t="s">
        <v>101</v>
      </c>
      <c r="B17" s="54" t="s">
        <v>100</v>
      </c>
      <c r="C17" s="52" t="s">
        <v>182</v>
      </c>
      <c r="E17" s="52" t="s">
        <v>211</v>
      </c>
    </row>
    <row r="18" spans="1:5" ht="15.95" customHeight="1" x14ac:dyDescent="0.25">
      <c r="A18" s="52" t="s">
        <v>102</v>
      </c>
      <c r="B18" s="54" t="s">
        <v>100</v>
      </c>
      <c r="C18" s="52" t="s">
        <v>183</v>
      </c>
      <c r="E18" s="52" t="s">
        <v>212</v>
      </c>
    </row>
    <row r="19" spans="1:5" ht="15.95" customHeight="1" x14ac:dyDescent="0.25">
      <c r="A19" s="52" t="s">
        <v>103</v>
      </c>
      <c r="B19" s="54" t="s">
        <v>100</v>
      </c>
      <c r="C19" s="52" t="s">
        <v>178</v>
      </c>
      <c r="E19" s="52" t="s">
        <v>213</v>
      </c>
    </row>
    <row r="20" spans="1:5" ht="15.95" customHeight="1" x14ac:dyDescent="0.25">
      <c r="A20" s="52" t="s">
        <v>104</v>
      </c>
      <c r="B20" s="54" t="s">
        <v>100</v>
      </c>
      <c r="E20" s="52" t="s">
        <v>214</v>
      </c>
    </row>
    <row r="21" spans="1:5" ht="15.95" customHeight="1" x14ac:dyDescent="0.25">
      <c r="A21" s="52" t="s">
        <v>42</v>
      </c>
      <c r="B21" s="54" t="s">
        <v>39</v>
      </c>
      <c r="C21" s="51" t="s">
        <v>184</v>
      </c>
      <c r="E21" s="52" t="s">
        <v>178</v>
      </c>
    </row>
    <row r="22" spans="1:5" ht="15.95" customHeight="1" x14ac:dyDescent="0.25">
      <c r="A22" s="52" t="s">
        <v>53</v>
      </c>
      <c r="B22" s="54" t="s">
        <v>50</v>
      </c>
      <c r="C22" s="52" t="s">
        <v>185</v>
      </c>
    </row>
    <row r="23" spans="1:5" ht="15.95" customHeight="1" x14ac:dyDescent="0.25">
      <c r="A23" s="52" t="s">
        <v>26</v>
      </c>
      <c r="B23" s="54" t="s">
        <v>23</v>
      </c>
      <c r="C23" s="52" t="s">
        <v>186</v>
      </c>
    </row>
    <row r="24" spans="1:5" ht="15.95" customHeight="1" x14ac:dyDescent="0.25">
      <c r="A24" s="52" t="s">
        <v>79</v>
      </c>
      <c r="B24" s="54" t="s">
        <v>78</v>
      </c>
      <c r="C24" s="52" t="s">
        <v>187</v>
      </c>
    </row>
    <row r="25" spans="1:5" ht="15.95" customHeight="1" x14ac:dyDescent="0.25">
      <c r="A25" s="52" t="s">
        <v>97</v>
      </c>
      <c r="B25" s="54" t="s">
        <v>96</v>
      </c>
      <c r="C25" s="52" t="s">
        <v>188</v>
      </c>
    </row>
    <row r="26" spans="1:5" ht="15.95" customHeight="1" x14ac:dyDescent="0.25">
      <c r="A26" s="52" t="s">
        <v>57</v>
      </c>
      <c r="B26" s="54" t="s">
        <v>56</v>
      </c>
      <c r="C26" s="52" t="s">
        <v>189</v>
      </c>
    </row>
    <row r="27" spans="1:5" ht="15.95" customHeight="1" x14ac:dyDescent="0.25">
      <c r="A27" s="52" t="s">
        <v>27</v>
      </c>
      <c r="B27" s="54" t="s">
        <v>23</v>
      </c>
      <c r="C27" s="52" t="s">
        <v>190</v>
      </c>
    </row>
    <row r="28" spans="1:5" ht="15.95" customHeight="1" x14ac:dyDescent="0.25">
      <c r="A28" s="52" t="s">
        <v>28</v>
      </c>
      <c r="B28" s="54" t="s">
        <v>23</v>
      </c>
      <c r="C28" s="52" t="s">
        <v>178</v>
      </c>
    </row>
    <row r="29" spans="1:5" ht="15.95" customHeight="1" x14ac:dyDescent="0.25">
      <c r="A29" s="52" t="s">
        <v>98</v>
      </c>
      <c r="B29" s="54" t="s">
        <v>96</v>
      </c>
    </row>
    <row r="30" spans="1:5" ht="15.95" customHeight="1" x14ac:dyDescent="0.25">
      <c r="A30" s="52" t="s">
        <v>43</v>
      </c>
      <c r="B30" s="54" t="s">
        <v>39</v>
      </c>
      <c r="C30" s="52" t="s">
        <v>4</v>
      </c>
    </row>
    <row r="31" spans="1:5" ht="15.95" customHeight="1" x14ac:dyDescent="0.25">
      <c r="A31" s="52" t="s">
        <v>89</v>
      </c>
      <c r="B31" s="54" t="s">
        <v>88</v>
      </c>
      <c r="C31" s="52" t="s">
        <v>5</v>
      </c>
    </row>
    <row r="32" spans="1:5" ht="15.95" customHeight="1" x14ac:dyDescent="0.25">
      <c r="A32" s="52" t="s">
        <v>80</v>
      </c>
      <c r="B32" s="54" t="s">
        <v>78</v>
      </c>
    </row>
    <row r="33" spans="1:3" ht="15.95" customHeight="1" x14ac:dyDescent="0.25">
      <c r="A33" s="52" t="s">
        <v>29</v>
      </c>
      <c r="B33" s="54" t="s">
        <v>23</v>
      </c>
      <c r="C33" s="52" t="s">
        <v>185</v>
      </c>
    </row>
    <row r="34" spans="1:3" ht="15.95" customHeight="1" x14ac:dyDescent="0.25">
      <c r="A34" s="52" t="s">
        <v>44</v>
      </c>
      <c r="B34" s="54" t="s">
        <v>39</v>
      </c>
      <c r="C34" s="52" t="s">
        <v>197</v>
      </c>
    </row>
    <row r="35" spans="1:3" ht="15.95" customHeight="1" x14ac:dyDescent="0.25">
      <c r="A35" s="52" t="s">
        <v>81</v>
      </c>
      <c r="B35" s="54" t="s">
        <v>78</v>
      </c>
    </row>
    <row r="36" spans="1:3" ht="15.95" customHeight="1" x14ac:dyDescent="0.25">
      <c r="A36" s="52" t="s">
        <v>109</v>
      </c>
      <c r="B36" s="54" t="s">
        <v>108</v>
      </c>
      <c r="C36" s="52" t="s">
        <v>198</v>
      </c>
    </row>
    <row r="37" spans="1:3" ht="15.95" customHeight="1" x14ac:dyDescent="0.25">
      <c r="A37" s="52" t="s">
        <v>30</v>
      </c>
      <c r="B37" s="54" t="s">
        <v>23</v>
      </c>
      <c r="C37" s="52" t="s">
        <v>199</v>
      </c>
    </row>
    <row r="38" spans="1:3" ht="15.95" customHeight="1" x14ac:dyDescent="0.25">
      <c r="A38" s="52" t="s">
        <v>90</v>
      </c>
      <c r="B38" s="54" t="s">
        <v>88</v>
      </c>
      <c r="C38" s="52" t="s">
        <v>200</v>
      </c>
    </row>
    <row r="39" spans="1:3" ht="15.95" customHeight="1" x14ac:dyDescent="0.25">
      <c r="A39" s="52" t="s">
        <v>99</v>
      </c>
      <c r="B39" s="54" t="s">
        <v>96</v>
      </c>
    </row>
    <row r="40" spans="1:3" ht="15.95" customHeight="1" x14ac:dyDescent="0.25">
      <c r="A40" s="52" t="s">
        <v>65</v>
      </c>
      <c r="B40" s="54" t="s">
        <v>63</v>
      </c>
    </row>
    <row r="41" spans="1:3" ht="15.95" customHeight="1" x14ac:dyDescent="0.25">
      <c r="A41" s="52" t="s">
        <v>54</v>
      </c>
      <c r="B41" s="54" t="s">
        <v>50</v>
      </c>
    </row>
    <row r="42" spans="1:3" ht="15.95" customHeight="1" x14ac:dyDescent="0.25">
      <c r="A42" s="52" t="s">
        <v>31</v>
      </c>
      <c r="B42" s="54" t="s">
        <v>23</v>
      </c>
    </row>
    <row r="43" spans="1:3" ht="15.95" customHeight="1" x14ac:dyDescent="0.25">
      <c r="A43" s="52" t="s">
        <v>82</v>
      </c>
      <c r="B43" s="54" t="s">
        <v>78</v>
      </c>
    </row>
    <row r="44" spans="1:3" ht="15.95" customHeight="1" x14ac:dyDescent="0.25">
      <c r="A44" s="52" t="s">
        <v>110</v>
      </c>
      <c r="B44" s="54" t="s">
        <v>108</v>
      </c>
    </row>
    <row r="45" spans="1:3" ht="15.95" customHeight="1" x14ac:dyDescent="0.25">
      <c r="A45" s="52" t="s">
        <v>105</v>
      </c>
      <c r="B45" s="54" t="s">
        <v>100</v>
      </c>
    </row>
    <row r="46" spans="1:3" ht="15.95" customHeight="1" x14ac:dyDescent="0.25">
      <c r="A46" s="52" t="s">
        <v>45</v>
      </c>
      <c r="B46" s="54" t="s">
        <v>39</v>
      </c>
    </row>
    <row r="47" spans="1:3" ht="15.95" customHeight="1" x14ac:dyDescent="0.25">
      <c r="A47" s="52" t="s">
        <v>66</v>
      </c>
      <c r="B47" s="54" t="s">
        <v>63</v>
      </c>
    </row>
    <row r="48" spans="1:3" ht="15.95" customHeight="1" x14ac:dyDescent="0.25">
      <c r="A48" s="52" t="s">
        <v>32</v>
      </c>
      <c r="B48" s="54" t="s">
        <v>23</v>
      </c>
    </row>
    <row r="49" spans="1:2" ht="15.95" customHeight="1" x14ac:dyDescent="0.25">
      <c r="A49" s="52" t="s">
        <v>67</v>
      </c>
      <c r="B49" s="54" t="s">
        <v>63</v>
      </c>
    </row>
    <row r="50" spans="1:2" ht="15.95" customHeight="1" x14ac:dyDescent="0.25">
      <c r="A50" s="52" t="s">
        <v>91</v>
      </c>
      <c r="B50" s="54" t="s">
        <v>88</v>
      </c>
    </row>
    <row r="51" spans="1:2" ht="15.95" customHeight="1" x14ac:dyDescent="0.25">
      <c r="A51" s="52" t="s">
        <v>46</v>
      </c>
      <c r="B51" s="54" t="s">
        <v>39</v>
      </c>
    </row>
    <row r="52" spans="1:2" ht="15.95" customHeight="1" x14ac:dyDescent="0.25">
      <c r="A52" s="52" t="s">
        <v>111</v>
      </c>
      <c r="B52" s="54" t="s">
        <v>108</v>
      </c>
    </row>
    <row r="53" spans="1:2" ht="15.95" customHeight="1" x14ac:dyDescent="0.25">
      <c r="A53" s="52" t="s">
        <v>112</v>
      </c>
      <c r="B53" s="54" t="s">
        <v>108</v>
      </c>
    </row>
    <row r="54" spans="1:2" ht="15.95" customHeight="1" x14ac:dyDescent="0.25">
      <c r="A54" s="52" t="s">
        <v>33</v>
      </c>
      <c r="B54" s="54" t="s">
        <v>23</v>
      </c>
    </row>
    <row r="55" spans="1:2" ht="15.95" customHeight="1" x14ac:dyDescent="0.25">
      <c r="A55" s="52" t="s">
        <v>34</v>
      </c>
      <c r="B55" s="54" t="s">
        <v>23</v>
      </c>
    </row>
    <row r="56" spans="1:2" ht="15.95" customHeight="1" x14ac:dyDescent="0.25">
      <c r="A56" s="52" t="s">
        <v>119</v>
      </c>
      <c r="B56" s="54" t="s">
        <v>118</v>
      </c>
    </row>
    <row r="57" spans="1:2" ht="15.95" customHeight="1" x14ac:dyDescent="0.25">
      <c r="A57" s="52" t="s">
        <v>47</v>
      </c>
      <c r="B57" s="54" t="s">
        <v>39</v>
      </c>
    </row>
    <row r="58" spans="1:2" ht="15.95" customHeight="1" x14ac:dyDescent="0.25">
      <c r="A58" s="52" t="s">
        <v>35</v>
      </c>
      <c r="B58" s="54" t="s">
        <v>23</v>
      </c>
    </row>
    <row r="59" spans="1:2" ht="15.95" customHeight="1" x14ac:dyDescent="0.25">
      <c r="A59" s="52" t="s">
        <v>68</v>
      </c>
      <c r="B59" s="54" t="s">
        <v>63</v>
      </c>
    </row>
    <row r="60" spans="1:2" ht="15.95" customHeight="1" x14ac:dyDescent="0.25">
      <c r="A60" s="52" t="s">
        <v>69</v>
      </c>
      <c r="B60" s="54" t="s">
        <v>63</v>
      </c>
    </row>
    <row r="61" spans="1:2" ht="15.95" customHeight="1" x14ac:dyDescent="0.25">
      <c r="A61" s="52" t="s">
        <v>36</v>
      </c>
      <c r="B61" s="54" t="s">
        <v>23</v>
      </c>
    </row>
    <row r="62" spans="1:2" ht="15.95" customHeight="1" x14ac:dyDescent="0.25">
      <c r="A62" s="52" t="s">
        <v>86</v>
      </c>
      <c r="B62" s="54" t="s">
        <v>83</v>
      </c>
    </row>
    <row r="63" spans="1:2" ht="15.95" customHeight="1" x14ac:dyDescent="0.25">
      <c r="A63" s="52" t="s">
        <v>48</v>
      </c>
      <c r="B63" s="54" t="s">
        <v>39</v>
      </c>
    </row>
    <row r="64" spans="1:2" ht="15.95" customHeight="1" x14ac:dyDescent="0.25">
      <c r="A64" s="52" t="s">
        <v>113</v>
      </c>
      <c r="B64" s="54" t="s">
        <v>108</v>
      </c>
    </row>
    <row r="65" spans="1:2" ht="15.95" customHeight="1" x14ac:dyDescent="0.25">
      <c r="A65" s="52" t="s">
        <v>70</v>
      </c>
      <c r="B65" s="54" t="s">
        <v>63</v>
      </c>
    </row>
    <row r="66" spans="1:2" ht="15.95" customHeight="1" x14ac:dyDescent="0.25">
      <c r="A66" s="52" t="s">
        <v>58</v>
      </c>
      <c r="B66" s="54" t="s">
        <v>56</v>
      </c>
    </row>
    <row r="67" spans="1:2" ht="15.95" customHeight="1" x14ac:dyDescent="0.25">
      <c r="A67" s="52" t="s">
        <v>71</v>
      </c>
      <c r="B67" s="54" t="s">
        <v>63</v>
      </c>
    </row>
    <row r="68" spans="1:2" ht="15.95" customHeight="1" x14ac:dyDescent="0.25">
      <c r="A68" s="52" t="s">
        <v>72</v>
      </c>
      <c r="B68" s="54" t="s">
        <v>63</v>
      </c>
    </row>
    <row r="69" spans="1:2" ht="15.95" customHeight="1" x14ac:dyDescent="0.25">
      <c r="A69" s="52" t="s">
        <v>117</v>
      </c>
      <c r="B69" s="54" t="s">
        <v>116</v>
      </c>
    </row>
    <row r="70" spans="1:2" ht="15.95" customHeight="1" x14ac:dyDescent="0.25">
      <c r="A70" s="52" t="s">
        <v>73</v>
      </c>
      <c r="B70" s="54" t="s">
        <v>63</v>
      </c>
    </row>
    <row r="71" spans="1:2" ht="15.95" customHeight="1" x14ac:dyDescent="0.25">
      <c r="A71" s="52" t="s">
        <v>59</v>
      </c>
      <c r="B71" s="54" t="s">
        <v>56</v>
      </c>
    </row>
    <row r="72" spans="1:2" ht="15.95" customHeight="1" x14ac:dyDescent="0.25">
      <c r="A72" s="52" t="s">
        <v>37</v>
      </c>
      <c r="B72" s="54" t="s">
        <v>23</v>
      </c>
    </row>
    <row r="73" spans="1:2" ht="15.95" customHeight="1" x14ac:dyDescent="0.25">
      <c r="A73" s="52" t="s">
        <v>74</v>
      </c>
      <c r="B73" s="54" t="s">
        <v>63</v>
      </c>
    </row>
    <row r="74" spans="1:2" ht="15.95" customHeight="1" x14ac:dyDescent="0.25">
      <c r="A74" s="52" t="s">
        <v>60</v>
      </c>
      <c r="B74" s="54" t="s">
        <v>56</v>
      </c>
    </row>
    <row r="75" spans="1:2" ht="15.95" customHeight="1" x14ac:dyDescent="0.25">
      <c r="A75" s="52" t="s">
        <v>61</v>
      </c>
      <c r="B75" s="54" t="s">
        <v>56</v>
      </c>
    </row>
    <row r="76" spans="1:2" ht="15.95" customHeight="1" x14ac:dyDescent="0.25">
      <c r="A76" s="52" t="s">
        <v>77</v>
      </c>
      <c r="B76" s="54" t="s">
        <v>75</v>
      </c>
    </row>
    <row r="77" spans="1:2" ht="15.95" customHeight="1" x14ac:dyDescent="0.25">
      <c r="A77" s="52" t="s">
        <v>55</v>
      </c>
      <c r="B77" s="54" t="s">
        <v>50</v>
      </c>
    </row>
    <row r="78" spans="1:2" ht="15.95" customHeight="1" x14ac:dyDescent="0.25">
      <c r="A78" s="52" t="s">
        <v>62</v>
      </c>
      <c r="B78" s="54" t="s">
        <v>56</v>
      </c>
    </row>
    <row r="79" spans="1:2" ht="15.95" customHeight="1" x14ac:dyDescent="0.25">
      <c r="A79" s="52" t="s">
        <v>87</v>
      </c>
      <c r="B79" s="54" t="s">
        <v>83</v>
      </c>
    </row>
    <row r="80" spans="1:2" ht="15.95" customHeight="1" x14ac:dyDescent="0.25">
      <c r="A80" s="52" t="s">
        <v>92</v>
      </c>
      <c r="B80" s="54" t="s">
        <v>88</v>
      </c>
    </row>
    <row r="81" spans="1:2" ht="15.95" customHeight="1" x14ac:dyDescent="0.25">
      <c r="A81" s="52" t="s">
        <v>38</v>
      </c>
      <c r="B81" s="54" t="s">
        <v>23</v>
      </c>
    </row>
    <row r="82" spans="1:2" ht="15.95" customHeight="1" x14ac:dyDescent="0.25">
      <c r="A82" s="52" t="s">
        <v>93</v>
      </c>
      <c r="B82" s="54" t="s">
        <v>88</v>
      </c>
    </row>
    <row r="83" spans="1:2" ht="15.95" customHeight="1" x14ac:dyDescent="0.25">
      <c r="A83" s="52" t="s">
        <v>94</v>
      </c>
      <c r="B83" s="54" t="s">
        <v>88</v>
      </c>
    </row>
    <row r="84" spans="1:2" ht="15.95" customHeight="1" x14ac:dyDescent="0.25">
      <c r="A84" s="52" t="s">
        <v>106</v>
      </c>
      <c r="B84" s="54" t="s">
        <v>100</v>
      </c>
    </row>
    <row r="85" spans="1:2" ht="15.95" customHeight="1" x14ac:dyDescent="0.25">
      <c r="A85" s="52" t="s">
        <v>95</v>
      </c>
      <c r="B85" s="54" t="s">
        <v>88</v>
      </c>
    </row>
    <row r="86" spans="1:2" ht="15.95" customHeight="1" x14ac:dyDescent="0.25">
      <c r="A86" s="52" t="s">
        <v>107</v>
      </c>
      <c r="B86" s="54" t="s">
        <v>100</v>
      </c>
    </row>
    <row r="87" spans="1:2" ht="15.95" customHeight="1" x14ac:dyDescent="0.25">
      <c r="A87" s="52" t="s">
        <v>114</v>
      </c>
      <c r="B87" s="54" t="s">
        <v>108</v>
      </c>
    </row>
    <row r="88" spans="1:2" ht="15.95" customHeight="1" x14ac:dyDescent="0.25">
      <c r="A88" s="52" t="s">
        <v>120</v>
      </c>
      <c r="B88" s="54" t="s">
        <v>115</v>
      </c>
    </row>
    <row r="89" spans="1:2" ht="15.95" customHeight="1" x14ac:dyDescent="0.25">
      <c r="A89" s="52" t="s">
        <v>49</v>
      </c>
      <c r="B89" s="54" t="s">
        <v>39</v>
      </c>
    </row>
  </sheetData>
  <sheetProtection algorithmName="SHA-512" hashValue="rkiVsgNidFlEUziq0VezlKFDAiFSLp6Z69EKdNc3H1Mm2FXJrtLzkB69kTZC/OZGxAorW96c8Nzdv6DM/v09kg==" saltValue="livHi2fX4LrBwDRZdjSULw==" spinCount="100000" sheet="1" objects="1" scenarios="1"/>
  <sortState ref="A7:B89">
    <sortCondition ref="B7:B8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al_x0020_Required xmlns="ab9656cf-3816-427c-be6e-961abed8afa1" xsi:nil="true"/>
    <j23744462aa441b99f4fc8dde069d55f xmlns="14ce62f6-ed00-476e-b93d-cb13b4eb0dd1">
      <Terms xmlns="http://schemas.microsoft.com/office/infopath/2007/PartnerControls"/>
    </j23744462aa441b99f4fc8dde069d55f>
    <_dlc_DocIdUrl xmlns="992e94e7-4204-43db-8f70-3987f4056a9b">
      <Url xsi:nil="true"/>
      <Description xsi:nil="true"/>
    </_dlc_DocIdUrl>
    <Incentive_x0020_Type xmlns="ab9656cf-3816-427c-be6e-961abed8afa1"/>
    <Incentive_x0020_Amount xmlns="ab9656cf-3816-427c-be6e-961abed8afa1" xsi:nil="true"/>
    <Project_x0020_Number xmlns="ab9656cf-3816-427c-be6e-961abed8afa1" xsi:nil="true"/>
    <Program_x0020_Specialist xmlns="ab9656cf-3816-427c-be6e-961abed8afa1">
      <UserInfo>
        <DisplayName/>
        <AccountId xsi:nil="true"/>
        <AccountType/>
      </UserInfo>
    </Program_x0020_Specialist>
    <IconOverlay xmlns="http://schemas.microsoft.com/sharepoint/v4" xsi:nil="true"/>
    <CATeam_x0020_Specialist xmlns="ab9656cf-3816-427c-be6e-961abed8afa1">
      <UserInfo>
        <DisplayName/>
        <AccountId xsi:nil="true"/>
        <AccountType/>
      </UserInfo>
    </CATeam_x0020_Specialist>
    <Approval_x0020_Date xmlns="ab9656cf-3816-427c-be6e-961abed8afa1" xsi:nil="true"/>
    <Regional_x0020_Project_x0020_Manager xmlns="ab9656cf-3816-427c-be6e-961abed8afa1">
      <UserInfo>
        <DisplayName/>
        <AccountId xsi:nil="true"/>
        <AccountType/>
      </UserInfo>
    </Regional_x0020_Project_x0020_Manager>
    <Statutory_Reviewer xmlns="ab9656cf-3816-427c-be6e-961abed8afa1">
      <UserInfo>
        <DisplayName/>
        <AccountId xsi:nil="true"/>
        <AccountType/>
      </UserInfo>
    </Statutory_Reviewer>
    <ffa3d977b3c646d4a6c5974ec494312e xmlns="14ce62f6-ed00-476e-b93d-cb13b4eb0dd1">
      <Terms xmlns="http://schemas.microsoft.com/office/infopath/2007/PartnerControls"/>
    </ffa3d977b3c646d4a6c5974ec494312e>
    <TaxCatchAll xmlns="992e94e7-4204-43db-8f70-3987f4056a9b"/>
    <_dlc_DocId xmlns="992e94e7-4204-43db-8f70-3987f4056a9b" xsi:nil="true"/>
    <Project_x0020_Status xmlns="ab9656cf-3816-427c-be6e-961abed8afa1" xsi:nil="true"/>
    <_dlc_DocIdPersistId xmlns="992e94e7-4204-43db-8f70-3987f4056a9b" xsi:nil="true"/>
    <Program_x0020_Admin_x0020_Staff xmlns="ab9656cf-3816-427c-be6e-961abed8afa1">
      <UserInfo>
        <DisplayName/>
        <AccountId xsi:nil="true"/>
        <AccountType/>
      </UserInfo>
    </Program_x0020_Admin_x0020_Staff>
    <Comments xmlns="ab9656cf-3816-427c-be6e-961abed8afa1" xsi:nil="true"/>
    <Program xmlns="ab9656cf-3816-427c-be6e-961abed8afa1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A2F63A13AC704C94717A098F2673B6" ma:contentTypeVersion="34" ma:contentTypeDescription="Create a new document." ma:contentTypeScope="" ma:versionID="2299affbb74dcfadc312811d2dd5bcd7">
  <xsd:schema xmlns:xsd="http://www.w3.org/2001/XMLSchema" xmlns:xs="http://www.w3.org/2001/XMLSchema" xmlns:p="http://schemas.microsoft.com/office/2006/metadata/properties" xmlns:ns2="992e94e7-4204-43db-8f70-3987f4056a9b" xmlns:ns3="ab9656cf-3816-427c-be6e-961abed8afa1" xmlns:ns4="14ce62f6-ed00-476e-b93d-cb13b4eb0dd1" xmlns:ns5="http://schemas.microsoft.com/sharepoint/v4" targetNamespace="http://schemas.microsoft.com/office/2006/metadata/properties" ma:root="true" ma:fieldsID="5290089bb6fe13e300fa4be0ea7ca154" ns2:_="" ns3:_="" ns4:_="" ns5:_="">
    <xsd:import namespace="992e94e7-4204-43db-8f70-3987f4056a9b"/>
    <xsd:import namespace="ab9656cf-3816-427c-be6e-961abed8afa1"/>
    <xsd:import namespace="14ce62f6-ed00-476e-b93d-cb13b4eb0dd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gram" minOccurs="0"/>
                <xsd:element ref="ns3:Incentive_x0020_Type" minOccurs="0"/>
                <xsd:element ref="ns3:Approval_x0020_Required" minOccurs="0"/>
                <xsd:element ref="ns3:Approval_x0020_Date" minOccurs="0"/>
                <xsd:element ref="ns3:Project_x0020_Status" minOccurs="0"/>
                <xsd:element ref="ns3:Regional_x0020_Project_x0020_Manager" minOccurs="0"/>
                <xsd:element ref="ns3:CATeam_x0020_Specialist" minOccurs="0"/>
                <xsd:element ref="ns3:Incentive_x0020_Amount" minOccurs="0"/>
                <xsd:element ref="ns2:TaxCatchAll" minOccurs="0"/>
                <xsd:element ref="ns4:j23744462aa441b99f4fc8dde069d55f" minOccurs="0"/>
                <xsd:element ref="ns3:Program_x0020_Admin_x0020_Staff" minOccurs="0"/>
                <xsd:element ref="ns3:Project_x0020_Number" minOccurs="0"/>
                <xsd:element ref="ns3:Program_x0020_Specialist" minOccurs="0"/>
                <xsd:element ref="ns3:Comments" minOccurs="0"/>
                <xsd:element ref="ns3:Statutory_Reviewer" minOccurs="0"/>
                <xsd:element ref="ns5:IconOverlay" minOccurs="0"/>
                <xsd:element ref="ns4:ffa3d977b3c646d4a6c5974ec494312e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2e94e7-4204-43db-8f70-3987f4056a9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fals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TaxCatchAll" ma:index="20" nillable="true" ma:displayName="Taxonomy Catch All Column" ma:description="" ma:hidden="true" ma:list="fac9827b-046f-4df6-a24c-34fc2137f7df" ma:internalName="TaxCatchAll" ma:showField="CatchAllData" ma:web="992e94e7-4204-43db-8f70-3987f4056a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9656cf-3816-427c-be6e-961abed8afa1" elementFormDefault="qualified">
    <xsd:import namespace="http://schemas.microsoft.com/office/2006/documentManagement/types"/>
    <xsd:import namespace="http://schemas.microsoft.com/office/infopath/2007/PartnerControls"/>
    <xsd:element name="Program" ma:index="11" nillable="true" ma:displayName="Program" ma:format="Dropdown" ma:internalName="Program">
      <xsd:simpleType>
        <xsd:restriction base="dms:Choice">
          <xsd:enumeration value="MBD"/>
          <xsd:enumeration value="CRP"/>
        </xsd:restriction>
      </xsd:simpleType>
    </xsd:element>
    <xsd:element name="Incentive_x0020_Type" ma:index="12" nillable="true" ma:displayName="Incentive Type" ma:internalName="Incentive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Grant"/>
                    <xsd:enumeration value="Loan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Approval_x0020_Required" ma:index="13" nillable="true" ma:displayName="Approval Required" ma:format="Dropdown" ma:internalName="Approval_x0020_Required">
      <xsd:simpleType>
        <xsd:restriction base="dms:Choice">
          <xsd:enumeration value="Delegate"/>
          <xsd:enumeration value="Board"/>
        </xsd:restriction>
      </xsd:simpleType>
    </xsd:element>
    <xsd:element name="Approval_x0020_Date" ma:index="14" nillable="true" ma:displayName="Approval Date" ma:format="DateOnly" ma:internalName="Approval_x0020_Date">
      <xsd:simpleType>
        <xsd:restriction base="dms:DateTime"/>
      </xsd:simpleType>
    </xsd:element>
    <xsd:element name="Project_x0020_Status" ma:index="15" nillable="true" ma:displayName="Project Status" ma:format="Dropdown" ma:internalName="Project_x0020_Status">
      <xsd:simpleType>
        <xsd:restriction base="dms:Choice">
          <xsd:enumeration value="Offer Issued"/>
          <xsd:enumeration value="Offer Accepted"/>
          <xsd:enumeration value="Application Issued"/>
          <xsd:enumeration value="Application Final"/>
          <xsd:enumeration value="Terms Issued"/>
          <xsd:enumeration value="Terms Accepted"/>
          <xsd:enumeration value="Approved"/>
          <xsd:enumeration value="Agreement Signed"/>
        </xsd:restriction>
      </xsd:simpleType>
    </xsd:element>
    <xsd:element name="Regional_x0020_Project_x0020_Manager" ma:index="16" nillable="true" ma:displayName="Development Finance Manager" ma:list="UserInfo" ma:SharePointGroup="695" ma:internalName="Regional_x0020_Project_x0020_Manag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Team_x0020_Specialist" ma:index="17" nillable="true" ma:displayName="CATeam Specialist" ma:list="UserInfo" ma:SharePointGroup="700" ma:internalName="CATeam_x0020_Specialis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centive_x0020_Amount" ma:index="18" nillable="true" ma:displayName="Incentive Amount" ma:decimals="0" ma:LCID="1033" ma:internalName="Incentive_x0020_Amount">
      <xsd:simpleType>
        <xsd:restriction base="dms:Currency"/>
      </xsd:simpleType>
    </xsd:element>
    <xsd:element name="Program_x0020_Admin_x0020_Staff" ma:index="22" nillable="true" ma:displayName="Program Admin Staff" ma:list="UserInfo" ma:SharePointGroup="965" ma:internalName="Program_x0020_Admin_x0020_Staff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20_Number" ma:index="23" nillable="true" ma:displayName="Project Number" ma:internalName="Project_x0020_Number">
      <xsd:simpleType>
        <xsd:restriction base="dms:Text">
          <xsd:maxLength value="255"/>
        </xsd:restriction>
      </xsd:simpleType>
    </xsd:element>
    <xsd:element name="Program_x0020_Specialist" ma:index="24" nillable="true" ma:displayName="Program Specialist" ma:list="UserInfo" ma:SharePointGroup="0" ma:internalName="Program_x0020_Specialis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mments" ma:index="25" nillable="true" ma:displayName="Comments" ma:internalName="Comments">
      <xsd:simpleType>
        <xsd:restriction base="dms:Note">
          <xsd:maxLength value="255"/>
        </xsd:restriction>
      </xsd:simpleType>
    </xsd:element>
    <xsd:element name="Statutory_Reviewer" ma:index="26" nillable="true" ma:displayName="Statutory_Reviewer" ma:list="UserInfo" ma:SharePointGroup="0" ma:internalName="Statutory_Review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e62f6-ed00-476e-b93d-cb13b4eb0dd1" elementFormDefault="qualified">
    <xsd:import namespace="http://schemas.microsoft.com/office/2006/documentManagement/types"/>
    <xsd:import namespace="http://schemas.microsoft.com/office/infopath/2007/PartnerControls"/>
    <xsd:element name="j23744462aa441b99f4fc8dde069d55f" ma:index="21" nillable="true" ma:taxonomy="true" ma:internalName="j23744462aa441b99f4fc8dde069d55f" ma:taxonomyFieldName="Tags" ma:displayName="Tags" ma:default="" ma:fieldId="{32374446-2aa4-41b9-9f4f-c8dde069d55f}" ma:taxonomyMulti="true" ma:sspId="15b68a8c-14ef-4dc8-b363-64dea660871a" ma:termSetId="e1c2cd54-f761-4869-94bd-0aeb72a9634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a3d977b3c646d4a6c5974ec494312e" ma:index="29" nillable="true" ma:taxonomy="true" ma:internalName="ffa3d977b3c646d4a6c5974ec494312e" ma:taxonomyFieldName="Tags2" ma:displayName="Tags2" ma:indexed="true" ma:default="" ma:fieldId="{ffa3d977-b3c6-46d4-a6c5-974ec494312e}" ma:sspId="15b68a8c-14ef-4dc8-b363-64dea660871a" ma:termSetId="c8454d8a-d596-4f57-926a-d4289d4efac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Metadata" ma:index="3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Account Nam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2C3A68-B5C2-4DA3-A78B-AEE06794968F}">
  <ds:schemaRefs>
    <ds:schemaRef ds:uri="http://schemas.microsoft.com/sharepoint/events"/>
    <ds:schemaRef ds:uri=""/>
  </ds:schemaRefs>
</ds:datastoreItem>
</file>

<file path=customXml/itemProps2.xml><?xml version="1.0" encoding="utf-8"?>
<ds:datastoreItem xmlns:ds="http://schemas.openxmlformats.org/officeDocument/2006/customXml" ds:itemID="{321B8084-55AD-47E8-BF8F-FE7DFB6B36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77C91C-FC0F-457D-93EA-46473C7F209F}">
  <ds:schemaRefs>
    <ds:schemaRef ds:uri="992e94e7-4204-43db-8f70-3987f4056a9b"/>
    <ds:schemaRef ds:uri="ab9656cf-3816-427c-be6e-961abed8afa1"/>
    <ds:schemaRef ds:uri="http://purl.org/dc/terms/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14ce62f6-ed00-476e-b93d-cb13b4eb0dd1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50459DE-ED64-4E7D-A8FA-14F781CB3B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2e94e7-4204-43db-8f70-3987f4056a9b"/>
    <ds:schemaRef ds:uri="ab9656cf-3816-427c-be6e-961abed8afa1"/>
    <ds:schemaRef ds:uri="14ce62f6-ed00-476e-b93d-cb13b4eb0dd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Qualification</vt:lpstr>
      <vt:lpstr>Application</vt:lpstr>
      <vt:lpstr>Lookup</vt:lpstr>
      <vt:lpstr>Application!Check1</vt:lpstr>
      <vt:lpstr>Application!Check3</vt:lpstr>
      <vt:lpstr>Application!Print_Area</vt:lpstr>
      <vt:lpstr>Qualification!Print_Area</vt:lpstr>
      <vt:lpstr>Application!Text1</vt:lpstr>
      <vt:lpstr>Application!Text2</vt:lpstr>
      <vt:lpstr>Application!Text3</vt:lpstr>
      <vt:lpstr>Application!Text32</vt:lpstr>
      <vt:lpstr>Application!Text4</vt:lpstr>
      <vt:lpstr>Application!Text5</vt:lpstr>
      <vt:lpstr>Application!Text51</vt:lpstr>
      <vt:lpstr>Application!Text52</vt:lpstr>
      <vt:lpstr>Application!Text88</vt:lpstr>
      <vt:lpstr>Application!Text89</vt:lpstr>
      <vt:lpstr>Application!Text90</vt:lpstr>
    </vt:vector>
  </TitlesOfParts>
  <Company>MEDC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pctech</dc:creator>
  <cp:lastModifiedBy>Stacy Bowerman (MEDC)</cp:lastModifiedBy>
  <cp:lastPrinted>2020-03-24T15:01:57Z</cp:lastPrinted>
  <dcterms:created xsi:type="dcterms:W3CDTF">2013-08-12T15:48:04Z</dcterms:created>
  <dcterms:modified xsi:type="dcterms:W3CDTF">2020-03-26T16:54:05Z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0x010100B8A2F63A13AC704C94717A098F2673B6</vt:lpwstr>
  </property>
  <property fmtid="{D5CDD505-2E9C-101B-9397-08002B2CF9AE}" pid="3" name="Tags2">
    <vt:lpwstr/>
  </property>
  <property fmtid="{D5CDD505-2E9C-101B-9397-08002B2CF9AE}" pid="4" name="Tags">
    <vt:lpwstr/>
  </property>
</Properties>
</file>